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2195" windowHeight="946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<sst xmlns="http://schemas.openxmlformats.org/spreadsheetml/2006/main" count="152" uniqueCount="52">
  <si>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</si>
  <si>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</si>
  <si>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</si>
  <si>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</si>
  <si>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</si>
  <si>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</si>
  <si>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</si>
  <si>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</si>
  <si>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</si>
  <si>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</si>
  <si>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</si>
  <si>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</si>
  <si>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</si>
  <si>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</si>
  <si>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</si>
  <si>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</si>
  <si>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</si>
  <si>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</si>
  <si>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</si>
  <si>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</si>
  <si>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</si>
  <si>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</si>
  <si>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3]</t>
  </si>
  <si>
    <t>[Team 4]</t>
  </si>
  <si>
    <t>[Team 5]</t>
  </si>
  <si>
    <t>[Team 6]</t>
  </si>
  <si>
    <t>[Team 7]</t>
  </si>
  <si>
    <t>[Team 8]</t>
  </si>
  <si>
    <t>[Team 9]</t>
  </si>
  <si>
    <t>Sort</t>
  </si>
  <si>
    <t>Event</t>
  </si>
  <si>
    <t>Date</t>
  </si>
  <si>
    <t>Rating</t>
  </si>
  <si>
    <t>List Course Rating / Slope</t>
  </si>
  <si>
    <t>Yardage</t>
  </si>
  <si>
    <t>Conditions</t>
  </si>
  <si>
    <t>Par by Hole</t>
  </si>
  <si>
    <t>Par 36</t>
  </si>
  <si>
    <t>Fox Valley Association Dual: Neenah at Appleton West</t>
  </si>
  <si>
    <t>Course</t>
  </si>
  <si>
    <t>Winnegamie (Appleton)</t>
  </si>
  <si>
    <t>Sunny and warm</t>
  </si>
  <si>
    <t>Neenah</t>
  </si>
  <si>
    <t>Tony Chiodi</t>
  </si>
  <si>
    <t>Jordan Entwisle</t>
  </si>
  <si>
    <t>Henry Mulvey</t>
  </si>
  <si>
    <t>Brad Velhorst</t>
  </si>
  <si>
    <t>Appleton West</t>
  </si>
  <si>
    <t>Cody Karoses</t>
  </si>
  <si>
    <t>Alex Ly</t>
  </si>
  <si>
    <t>Troy Sweeney</t>
  </si>
  <si>
    <t>Kyle Welhouse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</si>
</sst>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PageLayoutView="0" workbookViewId="0" topLeftCell="A1">
      <selection activeCell="Z20" sqref="Z20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9" t="s">
        <v>30</v>
      </c>
      <c r="B1" s="38" t="s">
        <v>38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9" t="s">
        <v>39</v>
      </c>
      <c r="B2" s="38" t="s">
        <v>40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10" t="s">
        <v>31</v>
      </c>
      <c r="B3" s="36">
        <v>41023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10" t="s">
        <v>32</v>
      </c>
      <c r="B4" s="36" t="s">
        <v>33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10" t="s">
        <v>34</v>
      </c>
      <c r="B5" s="36" t="s">
        <v>37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10" t="s">
        <v>35</v>
      </c>
      <c r="B6" s="36" t="s">
        <v>41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4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4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36</v>
      </c>
      <c r="C9" s="17"/>
      <c r="D9" s="17"/>
      <c r="E9" s="17"/>
      <c r="F9" s="17"/>
      <c r="G9" s="17"/>
      <c r="H9" s="17"/>
      <c r="I9" s="17"/>
      <c r="J9" s="17"/>
      <c r="K9" s="17"/>
      <c r="L9" s="18">
        <f>IF(COUNTBLANK(C9:K9)&gt;0,"",SUM(C9:K9))</f>
      </c>
      <c r="M9" s="17"/>
      <c r="N9" s="17"/>
      <c r="O9" s="17"/>
      <c r="P9" s="17"/>
      <c r="Q9" s="17"/>
      <c r="R9" s="17"/>
      <c r="S9" s="17"/>
      <c r="T9" s="17"/>
      <c r="U9" s="17"/>
      <c r="V9" s="18">
        <f>IF(COUNTBLANK(M9:U9)&gt;0,"",SUM(M9:U9))</f>
      </c>
      <c r="W9" s="19">
        <f>IF(COUNT(L9,V9)&gt;0,SUM(L9,V9),0)</f>
        <v>0</v>
      </c>
    </row>
    <row r="10" spans="1:23" ht="12.75">
      <c r="A10" s="7" t="s">
        <v>42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43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43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f>IF(COUNTBLANK(M12:U12)&gt;0,"",SUM(M12:U12))</f>
      </c>
      <c r="W12" s="19">
        <f>IF(COUNT(L12,V12)&gt;0,SUM(L12,V12),0)</f>
        <v>43</v>
      </c>
    </row>
    <row r="13" spans="1:23" ht="12.75">
      <c r="A13" s="30">
        <v>2</v>
      </c>
      <c r="B13" s="20" t="s">
        <v>44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44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f>IF(COUNTBLANK(M13:U13)&gt;0,"",SUM(M13:U13))</f>
      </c>
      <c r="W13" s="19">
        <f>IF(COUNT(L13,V13)&gt;0,SUM(L13,V13),0)</f>
        <v>44</v>
      </c>
    </row>
    <row r="14" spans="1:23" ht="12.75">
      <c r="A14" s="30">
        <v>3</v>
      </c>
      <c r="B14" s="20" t="s">
        <v>45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38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f>IF(COUNTBLANK(M14:U14)&gt;0,"",SUM(M14:U14))</f>
      </c>
      <c r="W14" s="19">
        <f>IF(COUNT(L14,V14)&gt;0,SUM(L14,V14),0)</f>
        <v>38</v>
      </c>
    </row>
    <row r="15" spans="1:23" ht="12.75">
      <c r="A15" s="30">
        <v>4</v>
      </c>
      <c r="B15" s="20" t="s">
        <v>46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46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f>IF(COUNTBLANK(M15:U15)&gt;0,"",SUM(M15:U15))</f>
      </c>
      <c r="W15" s="19">
        <f>IF(COUNT(L15,V15)&gt;0,SUM(L15,V15),0)</f>
        <v>46</v>
      </c>
    </row>
    <row r="16" spans="3:23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171</v>
      </c>
      <c r="M16" s="23"/>
      <c r="N16" s="23"/>
      <c r="O16" s="23"/>
      <c r="V16" s="24"/>
      <c r="W16" s="25">
        <f>IF(COUNT(W12:W15)=4,SUM(W12:W15),IF(COUNTBLANK(W12:W15)&gt;0,SUM(W12:W15),"DQ"))</f>
        <v>171</v>
      </c>
    </row>
    <row r="17" spans="1:23" ht="12.75">
      <c r="A17" s="7" t="s">
        <v>47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</row>
    <row r="19" spans="1:23" ht="12.75">
      <c r="A19" s="30">
        <v>1</v>
      </c>
      <c r="B19" s="16" t="s">
        <v>48</v>
      </c>
      <c r="C19" s="17"/>
      <c r="D19" s="17"/>
      <c r="E19" s="17"/>
      <c r="F19" s="17"/>
      <c r="G19" s="17"/>
      <c r="H19" s="17"/>
      <c r="I19" s="17"/>
      <c r="J19" s="17"/>
      <c r="K19" s="17"/>
      <c r="L19" s="18">
        <v>42</v>
      </c>
      <c r="M19" s="17"/>
      <c r="N19" s="17"/>
      <c r="O19" s="17"/>
      <c r="P19" s="17"/>
      <c r="Q19" s="17"/>
      <c r="R19" s="17"/>
      <c r="S19" s="17"/>
      <c r="T19" s="17"/>
      <c r="U19" s="17"/>
      <c r="V19" s="18">
        <f>IF(COUNTBLANK(M19:U19)&gt;0,"",SUM(M19:U19))</f>
      </c>
      <c r="W19" s="19">
        <f>IF(COUNT(L19,V19)&gt;0,SUM(L19,V19),0)</f>
        <v>42</v>
      </c>
    </row>
    <row r="20" spans="1:23" ht="12.75">
      <c r="A20" s="30">
        <v>2</v>
      </c>
      <c r="B20" s="20" t="s">
        <v>49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39</v>
      </c>
      <c r="M20" s="17"/>
      <c r="N20" s="17"/>
      <c r="O20" s="17"/>
      <c r="P20" s="21"/>
      <c r="Q20" s="21"/>
      <c r="R20" s="21"/>
      <c r="S20" s="21"/>
      <c r="T20" s="21"/>
      <c r="U20" s="21"/>
      <c r="V20" s="18">
        <f>IF(COUNTBLANK(M20:U20)&gt;0,"",SUM(M20:U20))</f>
      </c>
      <c r="W20" s="19">
        <f>IF(COUNT(L20,V20)&gt;0,SUM(L20,V20),0)</f>
        <v>39</v>
      </c>
    </row>
    <row r="21" spans="1:23" ht="12.75">
      <c r="A21" s="30">
        <v>3</v>
      </c>
      <c r="B21" s="20" t="s">
        <v>50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42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f>IF(COUNTBLANK(M21:U21)&gt;0,"",SUM(M21:U21))</f>
      </c>
      <c r="W21" s="19">
        <f>IF(COUNT(L21,V21)&gt;0,SUM(L21,V21),0)</f>
        <v>42</v>
      </c>
    </row>
    <row r="22" spans="1:23" ht="12.75">
      <c r="A22" s="30">
        <v>4</v>
      </c>
      <c r="B22" s="20" t="s">
        <v>51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49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f>IF(COUNTBLANK(M22:U22)&gt;0,"",SUM(M22:U22))</f>
      </c>
      <c r="W22" s="19">
        <f>IF(COUNT(L22,V22)&gt;0,SUM(L22,V22),0)</f>
        <v>49</v>
      </c>
    </row>
    <row r="23" spans="3:23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172</v>
      </c>
      <c r="M23" s="23"/>
      <c r="N23" s="23"/>
      <c r="O23" s="23"/>
      <c r="V23" s="24"/>
      <c r="W23" s="25">
        <f>IF(COUNT(W19:W22)=4,SUM(W19:W22),IF(COUNTBLANK(W19:W22)&gt;0,SUM(W19:W22),"DQ"))</f>
        <v>172</v>
      </c>
    </row>
    <row r="24" spans="1:23" ht="15" customHeight="1">
      <c r="A24" s="8" t="s">
        <v>22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.75">
      <c r="A26" s="30">
        <v>1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8">
        <f>IF(COUNTBLANK(C26:K26)&gt;0,"",SUM(C26:K26))</f>
      </c>
      <c r="M26" s="17"/>
      <c r="N26" s="17"/>
      <c r="O26" s="17"/>
      <c r="P26" s="17"/>
      <c r="Q26" s="17"/>
      <c r="R26" s="17"/>
      <c r="S26" s="17"/>
      <c r="T26" s="17"/>
      <c r="U26" s="17"/>
      <c r="V26" s="18">
        <f>IF(COUNTBLANK(M26:U26)&gt;0,"",SUM(M26:U26))</f>
      </c>
      <c r="W26" s="19">
        <f>IF(COUNT(L26,V26)&gt;0,SUM(L26,V26),0)</f>
        <v>0</v>
      </c>
    </row>
    <row r="27" spans="1:23" ht="12.75">
      <c r="A27" s="30">
        <v>2</v>
      </c>
      <c r="B27" s="20"/>
      <c r="C27" s="17"/>
      <c r="D27" s="17"/>
      <c r="E27" s="17"/>
      <c r="F27" s="17"/>
      <c r="G27" s="17"/>
      <c r="H27" s="17"/>
      <c r="I27" s="17"/>
      <c r="J27" s="17"/>
      <c r="K27" s="17"/>
      <c r="L27" s="18">
        <f>IF(COUNTBLANK(C27:K27)&gt;0,"",SUM(C27:K27))</f>
      </c>
      <c r="M27" s="17"/>
      <c r="N27" s="17"/>
      <c r="O27" s="17"/>
      <c r="P27" s="21"/>
      <c r="Q27" s="21"/>
      <c r="R27" s="21"/>
      <c r="S27" s="21"/>
      <c r="T27" s="21"/>
      <c r="U27" s="21"/>
      <c r="V27" s="18">
        <f>IF(COUNTBLANK(M27:U27)&gt;0,"",SUM(M27:U27))</f>
      </c>
      <c r="W27" s="19">
        <f>IF(COUNT(L27,V27)&gt;0,SUM(L27,V27),0)</f>
        <v>0</v>
      </c>
    </row>
    <row r="28" spans="1:23" ht="12.75">
      <c r="A28" s="30">
        <v>3</v>
      </c>
      <c r="B28" s="20"/>
      <c r="C28" s="17"/>
      <c r="D28" s="17"/>
      <c r="E28" s="17"/>
      <c r="F28" s="17"/>
      <c r="G28" s="17"/>
      <c r="H28" s="17"/>
      <c r="I28" s="17"/>
      <c r="J28" s="17"/>
      <c r="K28" s="17"/>
      <c r="L28" s="18">
        <f>IF(COUNTBLANK(C28:K28)&gt;0,"",SUM(C28:K28))</f>
      </c>
      <c r="M28" s="17"/>
      <c r="N28" s="17"/>
      <c r="O28" s="17"/>
      <c r="P28" s="21"/>
      <c r="Q28" s="21"/>
      <c r="R28" s="21"/>
      <c r="S28" s="21"/>
      <c r="T28" s="21"/>
      <c r="U28" s="21"/>
      <c r="V28" s="18">
        <f>IF(COUNTBLANK(M28:U28)&gt;0,"",SUM(M28:U28))</f>
      </c>
      <c r="W28" s="19">
        <f>IF(COUNT(L28,V28)&gt;0,SUM(L28,V28),0)</f>
        <v>0</v>
      </c>
    </row>
    <row r="29" spans="1:23" ht="12.75">
      <c r="A29" s="30">
        <v>4</v>
      </c>
      <c r="B29" s="20"/>
      <c r="C29" s="17"/>
      <c r="D29" s="17"/>
      <c r="E29" s="17"/>
      <c r="F29" s="17"/>
      <c r="G29" s="17"/>
      <c r="H29" s="17"/>
      <c r="I29" s="17"/>
      <c r="J29" s="17"/>
      <c r="K29" s="17"/>
      <c r="L29" s="18">
        <f>IF(COUNTBLANK(C29:K29)&gt;0,"",SUM(C29:K29))</f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f>IF(COUNTBLANK(M29:U29)&gt;0,"",SUM(M29:U29))</f>
      </c>
      <c r="W29" s="19">
        <f>IF(COUNT(L29,V29)&gt;0,SUM(L29,V29),0)</f>
        <v>0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0</v>
      </c>
      <c r="M30" s="23"/>
      <c r="N30" s="23"/>
      <c r="O30" s="23"/>
      <c r="V30" s="24"/>
      <c r="W30" s="25">
        <f>IF(COUNT(W26:W29)=4,SUM(W26:W29),IF(COUNTBLANK(W26:W29)&gt;0,SUM(W26:W29),"DQ"))</f>
        <v>0</v>
      </c>
    </row>
    <row r="31" spans="1:23" ht="12.75">
      <c r="A31" s="7" t="s">
        <v>23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.75">
      <c r="A33" s="30">
        <v>1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8">
        <f>IF(COUNTBLANK(C33:K33)&gt;0,"",SUM(C33:K33))</f>
      </c>
      <c r="M33" s="17"/>
      <c r="N33" s="17"/>
      <c r="O33" s="17"/>
      <c r="P33" s="17"/>
      <c r="Q33" s="17"/>
      <c r="R33" s="17"/>
      <c r="S33" s="17"/>
      <c r="T33" s="17"/>
      <c r="U33" s="17"/>
      <c r="V33" s="18">
        <f>IF(COUNTBLANK(M33:U33)&gt;0,"",SUM(M33:U33))</f>
      </c>
      <c r="W33" s="19">
        <f>IF(COUNT(L33,V33)&gt;0,SUM(L33,V33),0)</f>
        <v>0</v>
      </c>
    </row>
    <row r="34" spans="1:23" ht="12.75">
      <c r="A34" s="30">
        <v>2</v>
      </c>
      <c r="B34" s="20"/>
      <c r="C34" s="17"/>
      <c r="D34" s="17"/>
      <c r="E34" s="17"/>
      <c r="F34" s="17"/>
      <c r="G34" s="17"/>
      <c r="H34" s="17"/>
      <c r="I34" s="17"/>
      <c r="J34" s="17"/>
      <c r="K34" s="17"/>
      <c r="L34" s="18">
        <f>IF(COUNTBLANK(C34:K34)&gt;0,"",SUM(C34:K34))</f>
      </c>
      <c r="M34" s="17"/>
      <c r="N34" s="17"/>
      <c r="O34" s="17"/>
      <c r="P34" s="21"/>
      <c r="Q34" s="21"/>
      <c r="R34" s="21"/>
      <c r="S34" s="21"/>
      <c r="T34" s="21"/>
      <c r="U34" s="21"/>
      <c r="V34" s="18">
        <f>IF(COUNTBLANK(M34:U34)&gt;0,"",SUM(M34:U34))</f>
      </c>
      <c r="W34" s="19">
        <f>IF(COUNT(L34,V34)&gt;0,SUM(L34,V34),0)</f>
        <v>0</v>
      </c>
    </row>
    <row r="35" spans="1:23" ht="12.75">
      <c r="A35" s="30">
        <v>3</v>
      </c>
      <c r="B35" s="20"/>
      <c r="C35" s="17"/>
      <c r="D35" s="17"/>
      <c r="E35" s="17"/>
      <c r="F35" s="17"/>
      <c r="G35" s="17"/>
      <c r="H35" s="17"/>
      <c r="I35" s="17"/>
      <c r="J35" s="17"/>
      <c r="K35" s="17"/>
      <c r="L35" s="18">
        <f>IF(COUNTBLANK(C35:K35)&gt;0,"",SUM(C35:K35))</f>
      </c>
      <c r="M35" s="17"/>
      <c r="N35" s="17"/>
      <c r="O35" s="17"/>
      <c r="P35" s="21"/>
      <c r="Q35" s="21"/>
      <c r="R35" s="21"/>
      <c r="S35" s="21"/>
      <c r="T35" s="21"/>
      <c r="U35" s="21"/>
      <c r="V35" s="18">
        <f>IF(COUNTBLANK(M35:U35)&gt;0,"",SUM(M35:U35))</f>
      </c>
      <c r="W35" s="19">
        <f>IF(COUNT(L35,V35)&gt;0,SUM(L35,V35),0)</f>
        <v>0</v>
      </c>
    </row>
    <row r="36" spans="1:23" ht="12.75">
      <c r="A36" s="30">
        <v>4</v>
      </c>
      <c r="B36" s="20"/>
      <c r="C36" s="17"/>
      <c r="D36" s="17"/>
      <c r="E36" s="17"/>
      <c r="F36" s="17"/>
      <c r="G36" s="17"/>
      <c r="H36" s="17"/>
      <c r="I36" s="17"/>
      <c r="J36" s="17"/>
      <c r="K36" s="17"/>
      <c r="L36" s="18">
        <f>IF(COUNTBLANK(C36:K36)&gt;0,"",SUM(C36:K36))</f>
      </c>
      <c r="M36" s="17"/>
      <c r="N36" s="17"/>
      <c r="O36" s="17"/>
      <c r="P36" s="21"/>
      <c r="Q36" s="21"/>
      <c r="R36" s="21"/>
      <c r="S36" s="21"/>
      <c r="T36" s="21"/>
      <c r="U36" s="21"/>
      <c r="V36" s="18">
        <f>IF(COUNTBLANK(M36:U36)&gt;0,"",SUM(M36:U36))</f>
      </c>
      <c r="W36" s="19">
        <f>IF(COUNT(L36,V36)&gt;0,SUM(L36,V36),0)</f>
        <v>0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0</v>
      </c>
      <c r="M37" s="23"/>
      <c r="N37" s="23"/>
      <c r="O37" s="23"/>
      <c r="V37" s="24"/>
      <c r="W37" s="25">
        <f>IF(COUNT(W33:W36)=4,SUM(W33:W36),IF(COUNTBLANK(W33:W36)&gt;0,SUM(W33:W36),"DQ"))</f>
        <v>0</v>
      </c>
    </row>
    <row r="38" spans="1:23" ht="12.75">
      <c r="A38" s="7" t="s">
        <v>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8">
        <f>IF(COUNTBLANK(C40:K40)&gt;0,"",SUM(C40:K40))</f>
      </c>
      <c r="M40" s="17"/>
      <c r="N40" s="17"/>
      <c r="O40" s="17"/>
      <c r="P40" s="17"/>
      <c r="Q40" s="17"/>
      <c r="R40" s="17"/>
      <c r="S40" s="17"/>
      <c r="T40" s="17"/>
      <c r="U40" s="17"/>
      <c r="V40" s="18">
        <f>IF(COUNTBLANK(M40:U40)&gt;0,"",SUM(M40:U40))</f>
      </c>
      <c r="W40" s="19">
        <f>IF(COUNT(L40,V40)&gt;0,SUM(L40,V40),0)</f>
        <v>0</v>
      </c>
    </row>
    <row r="41" spans="1:23" ht="12.75">
      <c r="A41" s="30">
        <v>2</v>
      </c>
      <c r="B41" s="20"/>
      <c r="C41" s="17"/>
      <c r="D41" s="17"/>
      <c r="E41" s="17"/>
      <c r="F41" s="17"/>
      <c r="G41" s="17"/>
      <c r="H41" s="17"/>
      <c r="I41" s="17"/>
      <c r="J41" s="17"/>
      <c r="K41" s="17"/>
      <c r="L41" s="18">
        <f>IF(COUNTBLANK(C41:K41)&gt;0,"",SUM(C41:K41))</f>
      </c>
      <c r="M41" s="17"/>
      <c r="N41" s="17"/>
      <c r="O41" s="17"/>
      <c r="P41" s="21"/>
      <c r="Q41" s="21"/>
      <c r="R41" s="21"/>
      <c r="S41" s="21"/>
      <c r="T41" s="21"/>
      <c r="U41" s="21"/>
      <c r="V41" s="18">
        <f>IF(COUNTBLANK(M41:U41)&gt;0,"",SUM(M41:U41))</f>
      </c>
      <c r="W41" s="19">
        <f>IF(COUNT(L41,V41)&gt;0,SUM(L41,V41),0)</f>
        <v>0</v>
      </c>
    </row>
    <row r="42" spans="1:23" ht="12.75">
      <c r="A42" s="30">
        <v>3</v>
      </c>
      <c r="B42" s="20"/>
      <c r="C42" s="17"/>
      <c r="D42" s="17"/>
      <c r="E42" s="17"/>
      <c r="F42" s="17"/>
      <c r="G42" s="17"/>
      <c r="H42" s="17"/>
      <c r="I42" s="17"/>
      <c r="J42" s="17"/>
      <c r="K42" s="17"/>
      <c r="L42" s="18">
        <f>IF(COUNTBLANK(C42:K42)&gt;0,"",SUM(C42:K42))</f>
      </c>
      <c r="M42" s="17"/>
      <c r="N42" s="17"/>
      <c r="O42" s="17"/>
      <c r="P42" s="21"/>
      <c r="Q42" s="21"/>
      <c r="R42" s="21"/>
      <c r="S42" s="21"/>
      <c r="T42" s="21"/>
      <c r="U42" s="21"/>
      <c r="V42" s="18">
        <f>IF(COUNTBLANK(M42:U42)&gt;0,"",SUM(M42:U42))</f>
      </c>
      <c r="W42" s="19">
        <f>IF(COUNT(L42,V42)&gt;0,SUM(L42,V42),0)</f>
        <v>0</v>
      </c>
    </row>
    <row r="43" spans="1:23" ht="12.75">
      <c r="A43" s="30">
        <v>4</v>
      </c>
      <c r="B43" s="20"/>
      <c r="C43" s="17"/>
      <c r="D43" s="17"/>
      <c r="E43" s="17"/>
      <c r="F43" s="17"/>
      <c r="G43" s="17"/>
      <c r="H43" s="17"/>
      <c r="I43" s="17"/>
      <c r="J43" s="17"/>
      <c r="K43" s="17"/>
      <c r="L43" s="18">
        <f>IF(COUNTBLANK(C43:K43)&gt;0,"",SUM(C43:K43))</f>
      </c>
      <c r="M43" s="17"/>
      <c r="N43" s="17"/>
      <c r="O43" s="17"/>
      <c r="P43" s="21"/>
      <c r="Q43" s="21"/>
      <c r="R43" s="21"/>
      <c r="S43" s="21"/>
      <c r="T43" s="21"/>
      <c r="U43" s="21"/>
      <c r="V43" s="18">
        <f>IF(COUNTBLANK(M43:U43)&gt;0,"",SUM(M43:U43))</f>
      </c>
      <c r="W43" s="19">
        <f>IF(COUNT(L43,V43)&gt;0,SUM(L43,V43),0)</f>
        <v>0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0</v>
      </c>
      <c r="M44" s="23"/>
      <c r="N44" s="23"/>
      <c r="O44" s="23"/>
      <c r="V44" s="24"/>
      <c r="W44" s="25">
        <f>IF(COUNT(W40:W43)=4,SUM(W40:W43),IF(COUNTBLANK(W40:W43)&gt;0,SUM(W40:W43),"DQ"))</f>
        <v>0</v>
      </c>
    </row>
    <row r="45" spans="1:23" ht="12.75">
      <c r="A45" s="7" t="s">
        <v>25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.75">
      <c r="A47" s="30">
        <v>1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8">
        <f>IF(COUNTBLANK(C47:K47)&gt;0,"",SUM(C47:K47))</f>
      </c>
      <c r="M47" s="17"/>
      <c r="N47" s="17"/>
      <c r="O47" s="17"/>
      <c r="P47" s="17"/>
      <c r="Q47" s="17"/>
      <c r="R47" s="17"/>
      <c r="S47" s="17"/>
      <c r="T47" s="17"/>
      <c r="U47" s="17"/>
      <c r="V47" s="18">
        <f>IF(COUNTBLANK(M47:U47)&gt;0,"",SUM(M47:U47))</f>
      </c>
      <c r="W47" s="19">
        <f>IF(COUNT(L47,V47)&gt;0,SUM(L47,V47),0)</f>
        <v>0</v>
      </c>
    </row>
    <row r="48" spans="1:23" ht="12.75">
      <c r="A48" s="30">
        <v>2</v>
      </c>
      <c r="B48" s="20"/>
      <c r="C48" s="17"/>
      <c r="D48" s="17"/>
      <c r="E48" s="17"/>
      <c r="F48" s="17"/>
      <c r="G48" s="17"/>
      <c r="H48" s="17"/>
      <c r="I48" s="17"/>
      <c r="J48" s="17"/>
      <c r="K48" s="17"/>
      <c r="L48" s="18">
        <f>IF(COUNTBLANK(C48:K48)&gt;0,"",SUM(C48:K48))</f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f>IF(COUNTBLANK(M48:U48)&gt;0,"",SUM(M48:U48))</f>
      </c>
      <c r="W48" s="19">
        <f>IF(COUNT(L48,V48)&gt;0,SUM(L48,V48),0)</f>
        <v>0</v>
      </c>
    </row>
    <row r="49" spans="1:23" ht="12.75">
      <c r="A49" s="30">
        <v>3</v>
      </c>
      <c r="B49" s="20"/>
      <c r="C49" s="17"/>
      <c r="D49" s="17"/>
      <c r="E49" s="17"/>
      <c r="F49" s="17"/>
      <c r="G49" s="17"/>
      <c r="H49" s="17"/>
      <c r="I49" s="17"/>
      <c r="J49" s="17"/>
      <c r="K49" s="17"/>
      <c r="L49" s="18">
        <f>IF(COUNTBLANK(C49:K49)&gt;0,"",SUM(C49:K49))</f>
      </c>
      <c r="M49" s="17"/>
      <c r="N49" s="17"/>
      <c r="O49" s="17"/>
      <c r="P49" s="21"/>
      <c r="Q49" s="21"/>
      <c r="R49" s="21"/>
      <c r="S49" s="21"/>
      <c r="T49" s="21"/>
      <c r="U49" s="21"/>
      <c r="V49" s="18">
        <f>IF(COUNTBLANK(M49:U49)&gt;0,"",SUM(M49:U49))</f>
      </c>
      <c r="W49" s="19">
        <f>IF(COUNT(L49,V49)&gt;0,SUM(L49,V49),0)</f>
        <v>0</v>
      </c>
    </row>
    <row r="50" spans="1:23" ht="12.75">
      <c r="A50" s="30">
        <v>4</v>
      </c>
      <c r="B50" s="20"/>
      <c r="C50" s="17"/>
      <c r="D50" s="17"/>
      <c r="E50" s="17"/>
      <c r="F50" s="17"/>
      <c r="G50" s="17"/>
      <c r="H50" s="17"/>
      <c r="I50" s="17"/>
      <c r="J50" s="17"/>
      <c r="K50" s="17"/>
      <c r="L50" s="18">
        <f>IF(COUNTBLANK(C50:K50)&gt;0,"",SUM(C50:K50))</f>
      </c>
      <c r="M50" s="17"/>
      <c r="N50" s="17"/>
      <c r="O50" s="17"/>
      <c r="P50" s="21"/>
      <c r="Q50" s="21"/>
      <c r="R50" s="21"/>
      <c r="S50" s="21"/>
      <c r="T50" s="21"/>
      <c r="U50" s="21"/>
      <c r="V50" s="18">
        <f>IF(COUNTBLANK(M50:U50)&gt;0,"",SUM(M50:U50))</f>
      </c>
      <c r="W50" s="19">
        <f>IF(COUNT(L50,V50)&gt;0,SUM(L50,V50),0)</f>
        <v>0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0</v>
      </c>
      <c r="M51" s="23"/>
      <c r="N51" s="23"/>
      <c r="O51" s="23"/>
      <c r="V51" s="24"/>
      <c r="W51" s="25">
        <f>IF(COUNT(W47:W50)=4,SUM(W47:W50),IF(COUNTBLANK(W47:W50)&gt;0,SUM(W47:W50),"DQ"))</f>
        <v>0</v>
      </c>
    </row>
    <row r="52" spans="1:23" ht="12.75">
      <c r="A52" s="7" t="s">
        <v>26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.75">
      <c r="A54" s="30">
        <v>1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8">
        <f>IF(COUNTBLANK(C54:K54)&gt;0,"",SUM(C54:K54))</f>
      </c>
      <c r="M54" s="17"/>
      <c r="N54" s="17"/>
      <c r="O54" s="17"/>
      <c r="P54" s="17"/>
      <c r="Q54" s="17"/>
      <c r="R54" s="17"/>
      <c r="S54" s="17"/>
      <c r="T54" s="17"/>
      <c r="U54" s="17"/>
      <c r="V54" s="18">
        <f>IF(COUNTBLANK(M54:U54)&gt;0,"",SUM(M54:U54))</f>
      </c>
      <c r="W54" s="19">
        <f>IF(COUNT(L54,V54)&gt;0,SUM(L54,V54),0)</f>
        <v>0</v>
      </c>
    </row>
    <row r="55" spans="1:23" ht="12.75">
      <c r="A55" s="30">
        <v>2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8">
        <f>IF(COUNTBLANK(C55:K55)&gt;0,"",SUM(C55:K55))</f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f>IF(COUNTBLANK(M55:U55)&gt;0,"",SUM(M55:U55))</f>
      </c>
      <c r="W55" s="19">
        <f>IF(COUNT(L55,V55)&gt;0,SUM(L55,V55),0)</f>
        <v>0</v>
      </c>
    </row>
    <row r="56" spans="1:23" ht="12.75">
      <c r="A56" s="30">
        <v>3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8">
        <f>IF(COUNTBLANK(C56:K56)&gt;0,"",SUM(C56:K56))</f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f>IF(COUNTBLANK(M56:U56)&gt;0,"",SUM(M56:U56))</f>
      </c>
      <c r="W56" s="19">
        <f>IF(COUNT(L56,V56)&gt;0,SUM(L56,V56),0)</f>
        <v>0</v>
      </c>
    </row>
    <row r="57" spans="1:23" ht="12.75">
      <c r="A57" s="30">
        <v>4</v>
      </c>
      <c r="B57" s="20"/>
      <c r="C57" s="17"/>
      <c r="D57" s="17"/>
      <c r="E57" s="17"/>
      <c r="F57" s="17"/>
      <c r="G57" s="17"/>
      <c r="H57" s="17"/>
      <c r="I57" s="17"/>
      <c r="J57" s="17"/>
      <c r="K57" s="17"/>
      <c r="L57" s="18">
        <f>IF(COUNTBLANK(C57:K57)&gt;0,"",SUM(C57:K57))</f>
      </c>
      <c r="M57" s="17"/>
      <c r="N57" s="17"/>
      <c r="O57" s="17"/>
      <c r="P57" s="21"/>
      <c r="Q57" s="21"/>
      <c r="R57" s="21"/>
      <c r="S57" s="21"/>
      <c r="T57" s="21"/>
      <c r="U57" s="21"/>
      <c r="V57" s="18">
        <f>IF(COUNTBLANK(M57:U57)&gt;0,"",SUM(M57:U57))</f>
      </c>
      <c r="W57" s="19">
        <f>IF(COUNT(L57,V57)&gt;0,SUM(L57,V57),0)</f>
        <v>0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0</v>
      </c>
      <c r="M58" s="23"/>
      <c r="N58" s="23"/>
      <c r="O58" s="23"/>
      <c r="V58" s="24"/>
      <c r="W58" s="25">
        <f>IF(COUNT(W54:W57)=4,SUM(W54:W57),IF(COUNTBLANK(W54:W57)&gt;0,SUM(W54:W57),"DQ"))</f>
        <v>0</v>
      </c>
    </row>
    <row r="59" spans="1:23" ht="12.75">
      <c r="A59" s="7" t="s">
        <v>27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.75">
      <c r="A61" s="30">
        <v>1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8">
        <f>IF(COUNTBLANK(C61:K61)&gt;0,"",SUM(C61:K61))</f>
      </c>
      <c r="M61" s="17"/>
      <c r="N61" s="17"/>
      <c r="O61" s="17"/>
      <c r="P61" s="17"/>
      <c r="Q61" s="17"/>
      <c r="R61" s="17"/>
      <c r="S61" s="17"/>
      <c r="T61" s="17"/>
      <c r="U61" s="17"/>
      <c r="V61" s="18">
        <f>IF(COUNTBLANK(M61:U61)&gt;0,"",SUM(M61:U61))</f>
      </c>
      <c r="W61" s="19">
        <f>IF(COUNT(L61,V61)&gt;0,SUM(L61,V61),0)</f>
        <v>0</v>
      </c>
    </row>
    <row r="62" spans="1:23" ht="12.75">
      <c r="A62" s="30">
        <v>2</v>
      </c>
      <c r="B62" s="20"/>
      <c r="C62" s="17"/>
      <c r="D62" s="17"/>
      <c r="E62" s="17"/>
      <c r="F62" s="17"/>
      <c r="G62" s="17"/>
      <c r="H62" s="17"/>
      <c r="I62" s="17"/>
      <c r="J62" s="17"/>
      <c r="K62" s="17"/>
      <c r="L62" s="18">
        <f>IF(COUNTBLANK(C62:K62)&gt;0,"",SUM(C62:K62))</f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f>IF(COUNTBLANK(M62:U62)&gt;0,"",SUM(M62:U62))</f>
      </c>
      <c r="W62" s="19">
        <f>IF(COUNT(L62,V62)&gt;0,SUM(L62,V62),0)</f>
        <v>0</v>
      </c>
    </row>
    <row r="63" spans="1:23" ht="12.75">
      <c r="A63" s="30">
        <v>3</v>
      </c>
      <c r="B63" s="20"/>
      <c r="C63" s="17"/>
      <c r="D63" s="17"/>
      <c r="E63" s="17"/>
      <c r="F63" s="17"/>
      <c r="G63" s="17"/>
      <c r="H63" s="17"/>
      <c r="I63" s="17"/>
      <c r="J63" s="17"/>
      <c r="K63" s="17"/>
      <c r="L63" s="18">
        <f>IF(COUNTBLANK(C63:K63)&gt;0,"",SUM(C63:K63))</f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f>IF(COUNTBLANK(M63:U63)&gt;0,"",SUM(M63:U63))</f>
      </c>
      <c r="W63" s="19">
        <f>IF(COUNT(L63,V63)&gt;0,SUM(L63,V63),0)</f>
        <v>0</v>
      </c>
    </row>
    <row r="64" spans="1:23" ht="12.75">
      <c r="A64" s="30">
        <v>4</v>
      </c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8">
        <f>IF(COUNTBLANK(C64:K64)&gt;0,"",SUM(C64:K64))</f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f>IF(COUNTBLANK(M64:U64)&gt;0,"",SUM(M64:U64))</f>
      </c>
      <c r="W64" s="19">
        <f>IF(COUNT(L64,V64)&gt;0,SUM(L64,V64),0)</f>
        <v>0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0</v>
      </c>
      <c r="M65" s="23"/>
      <c r="N65" s="23"/>
      <c r="O65" s="23"/>
      <c r="V65" s="24"/>
      <c r="W65" s="25">
        <f>IF(COUNT(W61:W64)=4,SUM(W61:W64),IF(COUNTBLANK(W61:W64)&gt;0,SUM(W61:W64),"DQ"))</f>
        <v>0</v>
      </c>
    </row>
    <row r="66" spans="1:23" ht="12.75">
      <c r="A66" s="7" t="s">
        <v>28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8">
        <f>IF(COUNTBLANK(C68:K68)&gt;0,"",SUM(C68:K68))</f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f>IF(COUNTBLANK(M68:U68)&gt;0,"",SUM(M68:U68))</f>
      </c>
      <c r="W68" s="19">
        <f>IF(COUNT(L68,V68)&gt;0,SUM(L68,V68),0)</f>
        <v>0</v>
      </c>
    </row>
    <row r="69" spans="1:23" ht="12.75">
      <c r="A69" s="30">
        <v>2</v>
      </c>
      <c r="B69" s="20"/>
      <c r="C69" s="17"/>
      <c r="D69" s="17"/>
      <c r="E69" s="17"/>
      <c r="F69" s="17"/>
      <c r="G69" s="17"/>
      <c r="H69" s="17"/>
      <c r="I69" s="17"/>
      <c r="J69" s="17"/>
      <c r="K69" s="17"/>
      <c r="L69" s="18">
        <f>IF(COUNTBLANK(C69:K69)&gt;0,"",SUM(C69:K69))</f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f>IF(COUNTBLANK(M69:U69)&gt;0,"",SUM(M69:U69))</f>
      </c>
      <c r="W69" s="19">
        <f>IF(COUNT(L69,V69)&gt;0,SUM(L69,V69),0)</f>
        <v>0</v>
      </c>
    </row>
    <row r="70" spans="1:23" ht="12.75">
      <c r="A70" s="30">
        <v>3</v>
      </c>
      <c r="B70" s="20"/>
      <c r="C70" s="17"/>
      <c r="D70" s="17"/>
      <c r="E70" s="17"/>
      <c r="F70" s="17"/>
      <c r="G70" s="17"/>
      <c r="H70" s="17"/>
      <c r="I70" s="17"/>
      <c r="J70" s="17"/>
      <c r="K70" s="17"/>
      <c r="L70" s="18">
        <f>IF(COUNTBLANK(C70:K70)&gt;0,"",SUM(C70:K70))</f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f>IF(COUNTBLANK(M70:U70)&gt;0,"",SUM(M70:U70))</f>
      </c>
      <c r="W70" s="19">
        <f>IF(COUNT(L70,V70)&gt;0,SUM(L70,V70),0)</f>
        <v>0</v>
      </c>
    </row>
    <row r="71" spans="1:23" ht="12.75">
      <c r="A71" s="30">
        <v>4</v>
      </c>
      <c r="B71" s="20"/>
      <c r="C71" s="17"/>
      <c r="D71" s="17"/>
      <c r="E71" s="17"/>
      <c r="F71" s="17"/>
      <c r="G71" s="17"/>
      <c r="H71" s="17"/>
      <c r="I71" s="17"/>
      <c r="J71" s="17"/>
      <c r="K71" s="17"/>
      <c r="L71" s="18">
        <f>IF(COUNTBLANK(C71:K71)&gt;0,"",SUM(C71:K71))</f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f>IF(COUNTBLANK(M71:U71)&gt;0,"",SUM(M71:U71))</f>
      </c>
      <c r="W71" s="19">
        <f>IF(COUNT(L71,V71)&gt;0,SUM(L71,V71),0)</f>
        <v>0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0</v>
      </c>
      <c r="M72" s="23"/>
      <c r="N72" s="23"/>
      <c r="O72" s="23"/>
      <c r="V72" s="24"/>
      <c r="W72" s="25">
        <f>IF(COUNT(W68:W71)=4,SUM(W68:W71),IF(COUNTBLANK(W68:W71)&gt;0,SUM(W68:W71),"DQ"))</f>
        <v>0</v>
      </c>
    </row>
    <row r="73" spans="1:23" ht="12.75">
      <c r="A73" s="7" t="s">
        <v>4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8">
        <f>IF(COUNTBLANK(C75:K75)&gt;0,"",SUM(C75:K75))</f>
      </c>
      <c r="M75" s="17"/>
      <c r="N75" s="17"/>
      <c r="O75" s="17"/>
      <c r="P75" s="17"/>
      <c r="Q75" s="17"/>
      <c r="R75" s="17"/>
      <c r="S75" s="17"/>
      <c r="T75" s="17"/>
      <c r="U75" s="17"/>
      <c r="V75" s="18">
        <f>IF(COUNTBLANK(M75:U75)&gt;0,"",SUM(M75:U75))</f>
      </c>
      <c r="W75" s="19">
        <f>IF(COUNT(L75,V75)&gt;0,SUM(L75,V75),0)</f>
        <v>0</v>
      </c>
    </row>
    <row r="76" spans="1:23" ht="12.75">
      <c r="A76" s="30">
        <v>2</v>
      </c>
      <c r="B76" s="20"/>
      <c r="C76" s="17"/>
      <c r="D76" s="17"/>
      <c r="E76" s="17"/>
      <c r="F76" s="17"/>
      <c r="G76" s="17"/>
      <c r="H76" s="17"/>
      <c r="I76" s="17"/>
      <c r="J76" s="17"/>
      <c r="K76" s="17"/>
      <c r="L76" s="18">
        <f>IF(COUNTBLANK(C76:K76)&gt;0,"",SUM(C76:K76))</f>
      </c>
      <c r="M76" s="17"/>
      <c r="N76" s="17"/>
      <c r="O76" s="17"/>
      <c r="P76" s="21"/>
      <c r="Q76" s="21"/>
      <c r="R76" s="21"/>
      <c r="S76" s="21"/>
      <c r="T76" s="21"/>
      <c r="U76" s="21"/>
      <c r="V76" s="18">
        <f>IF(COUNTBLANK(M76:U76)&gt;0,"",SUM(M76:U76))</f>
      </c>
      <c r="W76" s="19">
        <f>IF(COUNT(L76,V76)&gt;0,SUM(L76,V76),0)</f>
        <v>0</v>
      </c>
    </row>
    <row r="77" spans="1:23" ht="12.75">
      <c r="A77" s="30">
        <v>3</v>
      </c>
      <c r="B77" s="20"/>
      <c r="C77" s="17"/>
      <c r="D77" s="17"/>
      <c r="E77" s="17"/>
      <c r="F77" s="17"/>
      <c r="G77" s="17"/>
      <c r="H77" s="17"/>
      <c r="I77" s="17"/>
      <c r="J77" s="17"/>
      <c r="K77" s="17"/>
      <c r="L77" s="18">
        <f>IF(COUNTBLANK(C77:K77)&gt;0,"",SUM(C77:K77))</f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f>IF(COUNTBLANK(M77:U77)&gt;0,"",SUM(M77:U77))</f>
      </c>
      <c r="W77" s="19">
        <f>IF(COUNT(L77,V77)&gt;0,SUM(L77,V77),0)</f>
        <v>0</v>
      </c>
    </row>
    <row r="78" spans="1:23" ht="12.75">
      <c r="A78" s="30">
        <v>4</v>
      </c>
      <c r="B78" s="20"/>
      <c r="C78" s="17"/>
      <c r="D78" s="17"/>
      <c r="E78" s="17"/>
      <c r="F78" s="17"/>
      <c r="G78" s="17"/>
      <c r="H78" s="17"/>
      <c r="I78" s="17"/>
      <c r="J78" s="17"/>
      <c r="K78" s="17"/>
      <c r="L78" s="18">
        <f>IF(COUNTBLANK(C78:K78)&gt;0,"",SUM(C78:K78))</f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f>IF(COUNTBLANK(M78:U78)&gt;0,"",SUM(M78:U78))</f>
      </c>
      <c r="W78" s="19">
        <f>IF(COUNT(L78,V78)&gt;0,SUM(L78,V78),0)</f>
        <v>0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0</v>
      </c>
      <c r="M79" s="23"/>
      <c r="N79" s="23"/>
      <c r="O79" s="23"/>
      <c r="V79" s="24"/>
      <c r="W79" s="25">
        <f>IF(COUNT(W75:W78)=4,SUM(W75:W78),IF(COUNTBLANK(W75:W78)&gt;0,SUM(W75:W78),"DQ"))</f>
        <v>0</v>
      </c>
    </row>
    <row r="80" spans="1:23" ht="12.75">
      <c r="A80" s="7" t="s">
        <v>5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.75">
      <c r="A82" s="30">
        <v>1</v>
      </c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8">
        <f>IF(COUNTBLANK(C82:K82)&gt;0,"",SUM(C82:K82))</f>
      </c>
      <c r="M82" s="17"/>
      <c r="N82" s="17"/>
      <c r="O82" s="17"/>
      <c r="P82" s="17"/>
      <c r="Q82" s="17"/>
      <c r="R82" s="17"/>
      <c r="S82" s="17"/>
      <c r="T82" s="17"/>
      <c r="U82" s="17"/>
      <c r="V82" s="18">
        <f>IF(COUNTBLANK(M82:U82)&gt;0,"",SUM(M82:U82))</f>
      </c>
      <c r="W82" s="19">
        <f>IF(COUNT(L82,V82)&gt;0,SUM(L82,V82),0)</f>
        <v>0</v>
      </c>
    </row>
    <row r="83" spans="1:23" ht="12.75">
      <c r="A83" s="30">
        <v>2</v>
      </c>
      <c r="B83" s="20"/>
      <c r="C83" s="17"/>
      <c r="D83" s="17"/>
      <c r="E83" s="17"/>
      <c r="F83" s="17"/>
      <c r="G83" s="17"/>
      <c r="H83" s="17"/>
      <c r="I83" s="17"/>
      <c r="J83" s="17"/>
      <c r="K83" s="17"/>
      <c r="L83" s="18">
        <f>IF(COUNTBLANK(C83:K83)&gt;0,"",SUM(C83:K83))</f>
      </c>
      <c r="M83" s="17"/>
      <c r="N83" s="17"/>
      <c r="O83" s="17"/>
      <c r="P83" s="21"/>
      <c r="Q83" s="21"/>
      <c r="R83" s="21"/>
      <c r="S83" s="21"/>
      <c r="T83" s="21"/>
      <c r="U83" s="21"/>
      <c r="V83" s="18">
        <f>IF(COUNTBLANK(M83:U83)&gt;0,"",SUM(M83:U83))</f>
      </c>
      <c r="W83" s="19">
        <f>IF(COUNT(L83,V83)&gt;0,SUM(L83,V83),0)</f>
        <v>0</v>
      </c>
    </row>
    <row r="84" spans="1:23" ht="12.75">
      <c r="A84" s="30">
        <v>3</v>
      </c>
      <c r="B84" s="20"/>
      <c r="C84" s="17"/>
      <c r="D84" s="17"/>
      <c r="E84" s="17"/>
      <c r="F84" s="17"/>
      <c r="G84" s="17"/>
      <c r="H84" s="17"/>
      <c r="I84" s="17"/>
      <c r="J84" s="17"/>
      <c r="K84" s="17"/>
      <c r="L84" s="18">
        <f>IF(COUNTBLANK(C84:K84)&gt;0,"",SUM(C84:K84))</f>
      </c>
      <c r="M84" s="17"/>
      <c r="N84" s="17"/>
      <c r="O84" s="17"/>
      <c r="P84" s="21"/>
      <c r="Q84" s="21"/>
      <c r="R84" s="21"/>
      <c r="S84" s="21"/>
      <c r="T84" s="21"/>
      <c r="U84" s="21"/>
      <c r="V84" s="18">
        <f>IF(COUNTBLANK(M84:U84)&gt;0,"",SUM(M84:U84))</f>
      </c>
      <c r="W84" s="19">
        <f>IF(COUNT(L84,V84)&gt;0,SUM(L84,V84),0)</f>
        <v>0</v>
      </c>
    </row>
    <row r="85" spans="1:23" ht="12.75">
      <c r="A85" s="30">
        <v>4</v>
      </c>
      <c r="B85" s="20"/>
      <c r="C85" s="17"/>
      <c r="D85" s="17"/>
      <c r="E85" s="17"/>
      <c r="F85" s="17"/>
      <c r="G85" s="17"/>
      <c r="H85" s="17"/>
      <c r="I85" s="17"/>
      <c r="J85" s="17"/>
      <c r="K85" s="17"/>
      <c r="L85" s="18">
        <f>IF(COUNTBLANK(C85:K85)&gt;0,"",SUM(C85:K85))</f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f>IF(COUNTBLANK(M85:U85)&gt;0,"",SUM(M85:U85))</f>
      </c>
      <c r="W85" s="19">
        <f>IF(COUNT(L85,V85)&gt;0,SUM(L85,V85),0)</f>
        <v>0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0</v>
      </c>
      <c r="M86" s="23"/>
      <c r="N86" s="23"/>
      <c r="O86" s="23"/>
      <c r="V86" s="24"/>
      <c r="W86" s="25">
        <f>IF(COUNT(W82:W85)=4,SUM(W82:W85),IF(COUNTBLANK(W82:W85)&gt;0,SUM(W82:W85),"DQ"))</f>
        <v>0</v>
      </c>
    </row>
    <row r="87" spans="1:23" ht="12.75">
      <c r="A87" s="7" t="s">
        <v>6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.75">
      <c r="A89" s="30">
        <v>1</v>
      </c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8">
        <f>IF(COUNTBLANK(C89:K89)&gt;0,"",SUM(C89:K89))</f>
      </c>
      <c r="M89" s="17"/>
      <c r="N89" s="17"/>
      <c r="O89" s="17"/>
      <c r="P89" s="17"/>
      <c r="Q89" s="17"/>
      <c r="R89" s="17"/>
      <c r="S89" s="17"/>
      <c r="T89" s="17"/>
      <c r="U89" s="17"/>
      <c r="V89" s="18">
        <f>IF(COUNTBLANK(M89:U89)&gt;0,"",SUM(M89:U89))</f>
      </c>
      <c r="W89" s="19">
        <f>IF(COUNT(L89,V89)&gt;0,SUM(L89,V89),0)</f>
        <v>0</v>
      </c>
    </row>
    <row r="90" spans="1:23" ht="12.75">
      <c r="A90" s="30">
        <v>2</v>
      </c>
      <c r="B90" s="20"/>
      <c r="C90" s="17"/>
      <c r="D90" s="17"/>
      <c r="E90" s="17"/>
      <c r="F90" s="17"/>
      <c r="G90" s="17"/>
      <c r="H90" s="17"/>
      <c r="I90" s="17"/>
      <c r="J90" s="17"/>
      <c r="K90" s="17"/>
      <c r="L90" s="18">
        <f>IF(COUNTBLANK(C90:K90)&gt;0,"",SUM(C90:K90))</f>
      </c>
      <c r="M90" s="17"/>
      <c r="N90" s="17"/>
      <c r="O90" s="17"/>
      <c r="P90" s="21"/>
      <c r="Q90" s="21"/>
      <c r="R90" s="21"/>
      <c r="S90" s="21"/>
      <c r="T90" s="21"/>
      <c r="U90" s="21"/>
      <c r="V90" s="18">
        <f>IF(COUNTBLANK(M90:U90)&gt;0,"",SUM(M90:U90))</f>
      </c>
      <c r="W90" s="19">
        <f>IF(COUNT(L90,V90)&gt;0,SUM(L90,V90),0)</f>
        <v>0</v>
      </c>
    </row>
    <row r="91" spans="1:23" ht="12.75">
      <c r="A91" s="30">
        <v>3</v>
      </c>
      <c r="B91" s="20"/>
      <c r="C91" s="17"/>
      <c r="D91" s="17"/>
      <c r="E91" s="17"/>
      <c r="F91" s="17"/>
      <c r="G91" s="17"/>
      <c r="H91" s="17"/>
      <c r="I91" s="17"/>
      <c r="J91" s="17"/>
      <c r="K91" s="17"/>
      <c r="L91" s="18">
        <f>IF(COUNTBLANK(C91:K91)&gt;0,"",SUM(C91:K91))</f>
      </c>
      <c r="M91" s="17"/>
      <c r="N91" s="17"/>
      <c r="O91" s="17"/>
      <c r="P91" s="21"/>
      <c r="Q91" s="21"/>
      <c r="R91" s="21"/>
      <c r="S91" s="21"/>
      <c r="T91" s="21"/>
      <c r="U91" s="21"/>
      <c r="V91" s="18">
        <f>IF(COUNTBLANK(M91:U91)&gt;0,"",SUM(M91:U91))</f>
      </c>
      <c r="W91" s="19">
        <f>IF(COUNT(L91,V91)&gt;0,SUM(L91,V91),0)</f>
        <v>0</v>
      </c>
    </row>
    <row r="92" spans="1:23" ht="12.75">
      <c r="A92" s="30">
        <v>4</v>
      </c>
      <c r="B92" s="20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21"/>
      <c r="Q92" s="21"/>
      <c r="R92" s="21"/>
      <c r="S92" s="21"/>
      <c r="T92" s="21"/>
      <c r="U92" s="21"/>
      <c r="V92" s="18">
        <f>IF(COUNTBLANK(M92:U92)&gt;0,"",SUM(M92:U92))</f>
      </c>
      <c r="W92" s="19">
        <f>IF(COUNT(L92,V92)&gt;0,SUM(L92,V92),0)</f>
        <v>0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0</v>
      </c>
      <c r="M93" s="23"/>
      <c r="N93" s="23"/>
      <c r="O93" s="23"/>
      <c r="V93" s="24"/>
      <c r="W93" s="25">
        <f>IF(COUNT(W89:W92)=4,SUM(W89:W92),IF(COUNTBLANK(W89:W92)&gt;0,SUM(W89:W92),"DQ"))</f>
        <v>0</v>
      </c>
    </row>
    <row r="94" spans="1:23" ht="12.75">
      <c r="A94" s="7" t="s">
        <v>7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.75">
      <c r="A96" s="30">
        <v>1</v>
      </c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17"/>
      <c r="Q96" s="17"/>
      <c r="R96" s="17"/>
      <c r="S96" s="17"/>
      <c r="T96" s="17"/>
      <c r="U96" s="17"/>
      <c r="V96" s="18">
        <f>IF(COUNTBLANK(M96:U96)&gt;0,"",SUM(M96:U96))</f>
      </c>
      <c r="W96" s="19">
        <f>IF(COUNT(L96,V96)&gt;0,SUM(L96,V96),0)</f>
        <v>0</v>
      </c>
    </row>
    <row r="97" spans="1:23" ht="12.75">
      <c r="A97" s="30">
        <v>2</v>
      </c>
      <c r="B97" s="20"/>
      <c r="C97" s="17"/>
      <c r="D97" s="17"/>
      <c r="E97" s="17"/>
      <c r="F97" s="17"/>
      <c r="G97" s="17"/>
      <c r="H97" s="17"/>
      <c r="I97" s="17"/>
      <c r="J97" s="17"/>
      <c r="K97" s="17"/>
      <c r="L97" s="18">
        <f>IF(COUNTBLANK(C97:K97)&gt;0,"",SUM(C97:K97))</f>
      </c>
      <c r="M97" s="17"/>
      <c r="N97" s="17"/>
      <c r="O97" s="17"/>
      <c r="P97" s="21"/>
      <c r="Q97" s="21"/>
      <c r="R97" s="21"/>
      <c r="S97" s="21"/>
      <c r="T97" s="21"/>
      <c r="U97" s="21"/>
      <c r="V97" s="18">
        <f>IF(COUNTBLANK(M97:U97)&gt;0,"",SUM(M97:U97))</f>
      </c>
      <c r="W97" s="19">
        <f>IF(COUNT(L97,V97)&gt;0,SUM(L97,V97),0)</f>
        <v>0</v>
      </c>
    </row>
    <row r="98" spans="1:23" ht="12.75">
      <c r="A98" s="30">
        <v>3</v>
      </c>
      <c r="B98" s="20"/>
      <c r="C98" s="17"/>
      <c r="D98" s="17"/>
      <c r="E98" s="17"/>
      <c r="F98" s="17"/>
      <c r="G98" s="17"/>
      <c r="H98" s="17"/>
      <c r="I98" s="17"/>
      <c r="J98" s="17"/>
      <c r="K98" s="17"/>
      <c r="L98" s="18">
        <f>IF(COUNTBLANK(C98:K98)&gt;0,"",SUM(C98:K98))</f>
      </c>
      <c r="M98" s="17"/>
      <c r="N98" s="17"/>
      <c r="O98" s="17"/>
      <c r="P98" s="21"/>
      <c r="Q98" s="21"/>
      <c r="R98" s="21"/>
      <c r="S98" s="21"/>
      <c r="T98" s="21"/>
      <c r="U98" s="21"/>
      <c r="V98" s="18">
        <f>IF(COUNTBLANK(M98:U98)&gt;0,"",SUM(M98:U98))</f>
      </c>
      <c r="W98" s="19">
        <f>IF(COUNT(L98,V98)&gt;0,SUM(L98,V98),0)</f>
        <v>0</v>
      </c>
    </row>
    <row r="99" spans="1:23" ht="12.75">
      <c r="A99" s="30">
        <v>4</v>
      </c>
      <c r="B99" s="20"/>
      <c r="C99" s="17"/>
      <c r="D99" s="17"/>
      <c r="E99" s="17"/>
      <c r="F99" s="17"/>
      <c r="G99" s="17"/>
      <c r="H99" s="17"/>
      <c r="I99" s="17"/>
      <c r="J99" s="17"/>
      <c r="K99" s="17"/>
      <c r="L99" s="18">
        <f>IF(COUNTBLANK(C99:K99)&gt;0,"",SUM(C99:K99))</f>
      </c>
      <c r="M99" s="17"/>
      <c r="N99" s="17"/>
      <c r="O99" s="17"/>
      <c r="P99" s="21"/>
      <c r="Q99" s="21"/>
      <c r="R99" s="21"/>
      <c r="S99" s="21"/>
      <c r="T99" s="21"/>
      <c r="U99" s="21"/>
      <c r="V99" s="18">
        <f>IF(COUNTBLANK(M99:U99)&gt;0,"",SUM(M99:U99))</f>
      </c>
      <c r="W99" s="19">
        <f>IF(COUNT(L99,V99)&gt;0,SUM(L99,V99),0)</f>
        <v>0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0</v>
      </c>
      <c r="M100" s="23"/>
      <c r="N100" s="23"/>
      <c r="O100" s="23"/>
      <c r="V100" s="24"/>
      <c r="W100" s="25">
        <f>IF(COUNT(W96:W99)=4,SUM(W96:W99),IF(COUNTBLANK(W96:W99)&gt;0,SUM(W96:W99),"DQ"))</f>
        <v>0</v>
      </c>
    </row>
    <row r="101" spans="1:23" ht="12.75">
      <c r="A101" s="7" t="s">
        <v>8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.75">
      <c r="A103" s="30">
        <v>1</v>
      </c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17"/>
      <c r="Q103" s="17"/>
      <c r="R103" s="17"/>
      <c r="S103" s="17"/>
      <c r="T103" s="17"/>
      <c r="U103" s="17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2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1:23" ht="12.75">
      <c r="A105" s="30">
        <v>3</v>
      </c>
      <c r="B105" s="20"/>
      <c r="C105" s="17"/>
      <c r="D105" s="17"/>
      <c r="E105" s="17"/>
      <c r="F105" s="17"/>
      <c r="G105" s="17"/>
      <c r="H105" s="17"/>
      <c r="I105" s="17"/>
      <c r="J105" s="17"/>
      <c r="K105" s="17"/>
      <c r="L105" s="18">
        <f>IF(COUNTBLANK(C105:K105)&gt;0,"",SUM(C105:K105))</f>
      </c>
      <c r="M105" s="17"/>
      <c r="N105" s="17"/>
      <c r="O105" s="17"/>
      <c r="P105" s="21"/>
      <c r="Q105" s="21"/>
      <c r="R105" s="21"/>
      <c r="S105" s="21"/>
      <c r="T105" s="21"/>
      <c r="U105" s="21"/>
      <c r="V105" s="18">
        <f>IF(COUNTBLANK(M105:U105)&gt;0,"",SUM(M105:U105))</f>
      </c>
      <c r="W105" s="19">
        <f>IF(COUNT(L105,V105)&gt;0,SUM(L105,V105),0)</f>
        <v>0</v>
      </c>
    </row>
    <row r="106" spans="1:23" ht="12.75">
      <c r="A106" s="30">
        <v>4</v>
      </c>
      <c r="B106" s="20"/>
      <c r="C106" s="17"/>
      <c r="D106" s="17"/>
      <c r="E106" s="17"/>
      <c r="F106" s="17"/>
      <c r="G106" s="17"/>
      <c r="H106" s="17"/>
      <c r="I106" s="17"/>
      <c r="J106" s="17"/>
      <c r="K106" s="17"/>
      <c r="L106" s="18">
        <f>IF(COUNTBLANK(C106:K106)&gt;0,"",SUM(C106:K106))</f>
      </c>
      <c r="M106" s="17"/>
      <c r="N106" s="17"/>
      <c r="O106" s="17"/>
      <c r="P106" s="21"/>
      <c r="Q106" s="21"/>
      <c r="R106" s="21"/>
      <c r="S106" s="21"/>
      <c r="T106" s="21"/>
      <c r="U106" s="21"/>
      <c r="V106" s="18">
        <f>IF(COUNTBLANK(M106:U106)&gt;0,"",SUM(M106:U106))</f>
      </c>
      <c r="W106" s="19">
        <f>IF(COUNT(L106,V106)&gt;0,SUM(L106,V106),0)</f>
        <v>0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0</v>
      </c>
      <c r="M107" s="23"/>
      <c r="N107" s="23"/>
      <c r="O107" s="23"/>
      <c r="V107" s="24"/>
      <c r="W107" s="25">
        <f>IF(COUNT(W103:W106)=4,SUM(W103:W106),IF(COUNTBLANK(W103:W106)&gt;0,SUM(W103:W106),"DQ"))</f>
        <v>0</v>
      </c>
    </row>
    <row r="108" spans="1:23" ht="12.75">
      <c r="A108" s="7" t="s">
        <v>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.75">
      <c r="A110" s="30">
        <v>1</v>
      </c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2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3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1:23" ht="12.75">
      <c r="A113" s="30">
        <v>4</v>
      </c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f>IF(COUNTBLANK(C113:K113)&gt;0,"",SUM(C113:K113))</f>
      </c>
      <c r="M113" s="17"/>
      <c r="N113" s="17"/>
      <c r="O113" s="17"/>
      <c r="P113" s="21"/>
      <c r="Q113" s="21"/>
      <c r="R113" s="21"/>
      <c r="S113" s="21"/>
      <c r="T113" s="21"/>
      <c r="U113" s="21"/>
      <c r="V113" s="18">
        <f>IF(COUNTBLANK(M113:U113)&gt;0,"",SUM(M113:U113))</f>
      </c>
      <c r="W113" s="19">
        <f>IF(COUNT(L113,V113)&gt;0,SUM(L113,V113),0)</f>
        <v>0</v>
      </c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0</v>
      </c>
      <c r="M114" s="23"/>
      <c r="N114" s="23"/>
      <c r="O114" s="23"/>
      <c r="V114" s="24"/>
      <c r="W114" s="25">
        <f>IF(COUNT(W110:W113)=4,SUM(W110:W113),IF(COUNTBLANK(W110:W113)&gt;0,SUM(W110:W113),"DQ"))</f>
        <v>0</v>
      </c>
    </row>
    <row r="115" spans="1:23" ht="12.75">
      <c r="A115" s="7" t="s">
        <v>10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.75">
      <c r="A117" s="30">
        <v>1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2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3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4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0</v>
      </c>
      <c r="M121" s="23"/>
      <c r="N121" s="23"/>
      <c r="O121" s="23"/>
      <c r="V121" s="24"/>
      <c r="W121" s="25">
        <f>IF(COUNT(W117:W120)=4,SUM(W117:W120),IF(COUNTBLANK(W117:W120)&gt;0,SUM(W117:W120),"DQ"))</f>
        <v>0</v>
      </c>
    </row>
    <row r="122" spans="1:23" ht="12.75">
      <c r="A122" s="7" t="s">
        <v>11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0</v>
      </c>
      <c r="M128" s="23"/>
      <c r="N128" s="23"/>
      <c r="O128" s="23"/>
      <c r="V128" s="24"/>
      <c r="W128" s="25">
        <f>IF(COUNT(W124:W127)=4,SUM(W124:W127),IF(COUNTBLANK(W124:W127)&gt;0,SUM(W124:W127),"DQ"))</f>
        <v>0</v>
      </c>
    </row>
    <row r="129" spans="1:23" ht="12.75">
      <c r="A129" s="7" t="s">
        <v>12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>
        <f>IF(COUNTBLANK(C131:K131)&gt;0,"",SUM(C131:K131))</f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>
        <f>IF(COUNTBLANK(M131:U131)&gt;0,"",SUM(M131:U131))</f>
      </c>
      <c r="W131" s="19">
        <f>IF(COUNT(L131,V131)&gt;0,SUM(L131,V131),0)</f>
        <v>0</v>
      </c>
    </row>
    <row r="132" spans="1:23" ht="12.75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ht="12.75">
      <c r="A136" s="7" t="s">
        <v>15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.7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>
        <f>IF(COUNTBLANK(C138:K138)&gt;0,"",SUM(C138:K138))</f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>
        <f>IF(COUNTBLANK(M138:U138)&gt;0,"",SUM(M138:U138))</f>
      </c>
      <c r="W138" s="19">
        <f>IF(COUNT(L138,V138)&gt;0,SUM(L138,V138),0)</f>
        <v>0</v>
      </c>
    </row>
    <row r="139" spans="1:23" ht="12.7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>
        <f>IF(COUNTBLANK(C139:K139)&gt;0,"",SUM(C139:K139))</f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>
        <f>IF(COUNTBLANK(M139:U139)&gt;0,"",SUM(M139:U139))</f>
      </c>
      <c r="W139" s="19">
        <f>IF(COUNT(L139,V139)&gt;0,SUM(L139,V139),0)</f>
        <v>0</v>
      </c>
    </row>
    <row r="140" spans="1:23" ht="12.7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ht="12.75">
      <c r="A143" s="7" t="s">
        <v>16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.7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.7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.7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.7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.75">
      <c r="A150" s="7" t="s">
        <v>17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.7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.7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.7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.7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.75">
      <c r="A157" s="7" t="s">
        <v>18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.7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.7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.7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.75">
      <c r="A164" s="7" t="s">
        <v>19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.7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.75">
      <c r="A171" s="7" t="s">
        <v>20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21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31" t="s">
        <v>29</v>
      </c>
      <c r="B1" s="3" t="s">
        <v>13</v>
      </c>
      <c r="C1" s="4" t="s">
        <v>14</v>
      </c>
    </row>
    <row r="2" spans="1:3" ht="12.75">
      <c r="A2" s="33">
        <v>1</v>
      </c>
      <c r="B2" t="str">
        <f>IF('Automatic Scoresheet'!W16&gt;0,'Automatic Scoresheet'!A10,"")</f>
        <v>Neenah</v>
      </c>
      <c r="C2" s="5">
        <f>IF(COUNTBLANK(B2)=0,'Automatic Scoresheet'!W16,"")</f>
        <v>171</v>
      </c>
    </row>
    <row r="3" spans="1:3" ht="12.75">
      <c r="A3" s="33">
        <v>2</v>
      </c>
      <c r="B3" t="str">
        <f>IF('Automatic Scoresheet'!W23&gt;0,'Automatic Scoresheet'!A17,"")</f>
        <v>Appleton West</v>
      </c>
      <c r="C3" s="5">
        <f>IF(COUNTBLANK(B3)=0,'Automatic Scoresheet'!W23,"")</f>
        <v>172</v>
      </c>
    </row>
    <row r="4" spans="1:3" ht="12.75">
      <c r="A4" s="33">
        <v>3</v>
      </c>
      <c r="B4">
        <f>IF('Automatic Scoresheet'!W30&gt;0,'Automatic Scoresheet'!A24,"")</f>
      </c>
      <c r="C4" s="5">
        <f>IF(COUNTBLANK(B4)=0,'Automatic Scoresheet'!W30,"")</f>
      </c>
    </row>
    <row r="5" spans="1:3" ht="12.75">
      <c r="A5" s="33">
        <v>4</v>
      </c>
      <c r="B5">
        <f>IF('Automatic Scoresheet'!W37&gt;0,'Automatic Scoresheet'!A31,"")</f>
      </c>
      <c r="C5" s="5">
        <f>IF(COUNTBLANK(B5)=0,'Automatic Scoresheet'!W37,"")</f>
      </c>
    </row>
    <row r="6" spans="1:3" ht="12.75">
      <c r="A6" s="33">
        <v>5</v>
      </c>
      <c r="B6">
        <f>IF('Automatic Scoresheet'!W44&gt;0,'Automatic Scoresheet'!A38,"")</f>
      </c>
      <c r="C6" s="5">
        <f>IF(COUNTBLANK(B6)=0,'Automatic Scoresheet'!W44,"")</f>
      </c>
    </row>
    <row r="7" spans="1:3" ht="12.75">
      <c r="A7" s="33">
        <v>6</v>
      </c>
      <c r="B7">
        <f>IF('Automatic Scoresheet'!W51&gt;0,'Automatic Scoresheet'!A45,"")</f>
      </c>
      <c r="C7" s="5">
        <f>IF(COUNTBLANK(B7)=0,'Automatic Scoresheet'!W51,"")</f>
      </c>
    </row>
    <row r="8" spans="1:3" ht="12.75">
      <c r="A8" s="33">
        <v>7</v>
      </c>
      <c r="B8">
        <f>IF('Automatic Scoresheet'!W58&gt;0,'Automatic Scoresheet'!A52,"")</f>
      </c>
      <c r="C8" s="5">
        <f>IF(COUNTBLANK(B8)=0,'Automatic Scoresheet'!W58,"")</f>
      </c>
    </row>
    <row r="9" spans="1:3" ht="12.75">
      <c r="A9" s="33">
        <v>8</v>
      </c>
      <c r="B9">
        <f>IF('Automatic Scoresheet'!W65&gt;0,'Automatic Scoresheet'!A59,"")</f>
      </c>
      <c r="C9" s="5">
        <f>IF(COUNTBLANK(B9)=0,'Automatic Scoresheet'!W65,"")</f>
      </c>
    </row>
    <row r="10" spans="1:3" ht="12.75">
      <c r="A10" s="33">
        <v>9</v>
      </c>
      <c r="B10">
        <f>IF('Automatic Scoresheet'!W72&gt;0,'Automatic Scoresheet'!A66,"")</f>
      </c>
      <c r="C10" s="5">
        <f>IF(COUNTBLANK(B10)=0,'Automatic Scoresheet'!W72,"")</f>
      </c>
    </row>
    <row r="11" spans="1:3" ht="12.75">
      <c r="A11" s="33">
        <v>10</v>
      </c>
      <c r="B11">
        <f>IF('Automatic Scoresheet'!W79&gt;0,'Automatic Scoresheet'!A73,"")</f>
      </c>
      <c r="C11" s="5">
        <f>IF(COUNTBLANK(B11)=0,'Automatic Scoresheet'!W79,"")</f>
      </c>
    </row>
    <row r="12" spans="1:3" ht="12.75">
      <c r="A12" s="33">
        <v>11</v>
      </c>
      <c r="B12">
        <f>IF('Automatic Scoresheet'!W86&gt;0,'Automatic Scoresheet'!A80,"")</f>
      </c>
      <c r="C12" s="5">
        <f>IF(COUNTBLANK(B12)=0,'Automatic Scoresheet'!W86,"")</f>
      </c>
    </row>
    <row r="13" spans="1:3" ht="12.75">
      <c r="A13" s="33">
        <v>12</v>
      </c>
      <c r="B13">
        <f>IF('Automatic Scoresheet'!W93&gt;0,'Automatic Scoresheet'!A87,"")</f>
      </c>
      <c r="C13" s="5">
        <f>IF(COUNTBLANK(B13)=0,'Automatic Scoresheet'!W93,"")</f>
      </c>
    </row>
    <row r="14" spans="1:3" ht="12.75">
      <c r="A14" s="33">
        <v>13</v>
      </c>
      <c r="B14">
        <f>IF('Automatic Scoresheet'!W100&gt;0,'Automatic Scoresheet'!A94,"")</f>
      </c>
      <c r="C14" s="5">
        <f>IF(COUNTBLANK(B14)=0,'Automatic Scoresheet'!W100,"")</f>
      </c>
    </row>
    <row r="15" spans="1:3" ht="12.75">
      <c r="A15" s="33">
        <v>14</v>
      </c>
      <c r="B15">
        <f>IF('Automatic Scoresheet'!W107&gt;0,'Automatic Scoresheet'!A101,"")</f>
      </c>
      <c r="C15" s="5">
        <f>IF(COUNTBLANK(B15)=0,'Automatic Scoresheet'!W107,"")</f>
      </c>
    </row>
    <row r="16" spans="1:3" ht="12.75">
      <c r="A16" s="33">
        <v>15</v>
      </c>
      <c r="B16">
        <f>IF('Automatic Scoresheet'!W114&gt;0,'Automatic Scoresheet'!A108,"")</f>
      </c>
      <c r="C16" s="5">
        <f>IF(COUNTBLANK(B16)=0,'Automatic Scoresheet'!W114,"")</f>
      </c>
    </row>
    <row r="17" spans="1:3" ht="12.75">
      <c r="A17" s="33">
        <v>16</v>
      </c>
      <c r="B17">
        <f>IF('Automatic Scoresheet'!W121&gt;0,'Automatic Scoresheet'!A115,"")</f>
      </c>
      <c r="C17" s="5">
        <f>IF(COUNTBLANK(B17)=0,'Automatic Scoresheet'!W121,"")</f>
      </c>
    </row>
    <row r="18" spans="1:3" ht="12.75">
      <c r="A18" s="33">
        <v>17</v>
      </c>
      <c r="B18">
        <f>IF('Automatic Scoresheet'!A128&gt;0,'Automatic Scoresheet'!A122,"")</f>
      </c>
      <c r="C18" s="5">
        <f>IF(COUNTBLANK(B18)=0,'Automatic Scoresheet'!W128,"")</f>
      </c>
    </row>
    <row r="19" spans="1:3" ht="12.75">
      <c r="A19" s="33">
        <v>18</v>
      </c>
      <c r="B19">
        <f>IF('Automatic Scoresheet'!W135&gt;0,'Automatic Scoresheet'!A129,"")</f>
      </c>
      <c r="C19" s="5">
        <f>IF(COUNTBLANK(B19)=0,'Automatic Scoresheet'!W135,"")</f>
      </c>
    </row>
    <row r="20" spans="1:3" ht="12.75">
      <c r="A20" s="33">
        <v>19</v>
      </c>
      <c r="B20">
        <f>IF('Automatic Scoresheet'!W142&gt;0,'Automatic Scoresheet'!A136,"")</f>
      </c>
      <c r="C20" s="5">
        <f>IF(COUNTBLANK(B20)=0,'Automatic Scoresheet'!W142,"")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0" sqref="F20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31" t="s">
        <v>29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32">
        <v>1</v>
      </c>
      <c r="B2" t="str">
        <f>IF('Automatic Scoresheet'!W14&gt;0,'Automatic Scoresheet'!B14,"")</f>
        <v>Henry Mulvey</v>
      </c>
      <c r="C2" t="str">
        <f>IF(COUNTBLANK(B2)=1,"",'Automatic Scoresheet'!$A$10)</f>
        <v>Neenah</v>
      </c>
      <c r="D2" s="5">
        <f>IF(COUNTBLANK(B2)=1,"",'Automatic Scoresheet'!W14)</f>
        <v>38</v>
      </c>
    </row>
    <row r="3" spans="1:4" ht="12.75">
      <c r="A3" s="33">
        <v>2</v>
      </c>
      <c r="B3" t="str">
        <f>IF('Automatic Scoresheet'!W20&gt;0,'Automatic Scoresheet'!B20,"")</f>
        <v>Alex Ly</v>
      </c>
      <c r="C3" t="str">
        <f>IF(COUNTBLANK(B3)=1,"",'Automatic Scoresheet'!$A$17)</f>
        <v>Appleton West</v>
      </c>
      <c r="D3" s="5">
        <f>IF(COUNTBLANK(B3)=1,"",'Automatic Scoresheet'!W20)</f>
        <v>39</v>
      </c>
    </row>
    <row r="4" spans="1:4" ht="12.75">
      <c r="A4" s="32">
        <v>3</v>
      </c>
      <c r="B4" t="str">
        <f>IF('Automatic Scoresheet'!W19&gt;0,'Automatic Scoresheet'!B19,"")</f>
        <v>Cody Karoses</v>
      </c>
      <c r="C4" t="str">
        <f>IF(COUNTBLANK(B4)=1,"",'Automatic Scoresheet'!$A$17)</f>
        <v>Appleton West</v>
      </c>
      <c r="D4" s="5">
        <f>IF(COUNTBLANK(B4)=1,"",'Automatic Scoresheet'!W19)</f>
        <v>42</v>
      </c>
    </row>
    <row r="5" spans="1:4" ht="12.75">
      <c r="A5" s="33">
        <v>4</v>
      </c>
      <c r="B5" t="str">
        <f>IF('Automatic Scoresheet'!W21&gt;0,'Automatic Scoresheet'!B21,"")</f>
        <v>Troy Sweeney</v>
      </c>
      <c r="C5" t="str">
        <f>IF(COUNTBLANK(B5)=1,"",'Automatic Scoresheet'!$A$17)</f>
        <v>Appleton West</v>
      </c>
      <c r="D5" s="5">
        <f>IF(COUNTBLANK(B5)=1,"",'Automatic Scoresheet'!W21)</f>
        <v>42</v>
      </c>
    </row>
    <row r="6" spans="1:4" ht="12.75">
      <c r="A6" s="32">
        <v>5</v>
      </c>
      <c r="B6" t="str">
        <f>IF('Automatic Scoresheet'!W12&gt;0,'Automatic Scoresheet'!B12,"")</f>
        <v>Tony Chiodi</v>
      </c>
      <c r="C6" t="str">
        <f>IF(COUNTBLANK(B6)=1,"",'Automatic Scoresheet'!$A$10)</f>
        <v>Neenah</v>
      </c>
      <c r="D6" s="28">
        <f>IF(COUNTBLANK(B6)=1,"",'Automatic Scoresheet'!W12)</f>
        <v>43</v>
      </c>
    </row>
    <row r="7" spans="1:4" ht="12.75">
      <c r="A7" s="33">
        <v>6</v>
      </c>
      <c r="B7" t="str">
        <f>IF('Automatic Scoresheet'!W13&gt;0,'Automatic Scoresheet'!B13,"")</f>
        <v>Jordan Entwisle</v>
      </c>
      <c r="C7" t="str">
        <f>IF(COUNTBLANK(B7)=1,"",'Automatic Scoresheet'!$A$10)</f>
        <v>Neenah</v>
      </c>
      <c r="D7" s="5">
        <f>IF(COUNTBLANK(B7)=1,"",'Automatic Scoresheet'!W13)</f>
        <v>44</v>
      </c>
    </row>
    <row r="8" spans="1:4" ht="12.75">
      <c r="A8" s="32">
        <v>7</v>
      </c>
      <c r="B8" t="str">
        <f>IF('Automatic Scoresheet'!W15&gt;0,'Automatic Scoresheet'!B15,"")</f>
        <v>Brad Velhorst</v>
      </c>
      <c r="C8" t="str">
        <f>IF(COUNTBLANK(B8)=1,"",'Automatic Scoresheet'!$A$10)</f>
        <v>Neenah</v>
      </c>
      <c r="D8" s="5">
        <f>IF(COUNTBLANK(B8)=1,"",'Automatic Scoresheet'!W15)</f>
        <v>46</v>
      </c>
    </row>
    <row r="9" spans="1:4" ht="12.75">
      <c r="A9" s="33">
        <v>8</v>
      </c>
      <c r="B9" t="str">
        <f>IF('Automatic Scoresheet'!W22&gt;0,'Automatic Scoresheet'!B22,"")</f>
        <v>Kyle Welhouse</v>
      </c>
      <c r="C9" t="str">
        <f>IF(COUNTBLANK(B9)=1,"",'Automatic Scoresheet'!$A$17)</f>
        <v>Appleton West</v>
      </c>
      <c r="D9" s="5">
        <f>IF(COUNTBLANK(B9)=1,"",'Automatic Scoresheet'!W22)</f>
        <v>49</v>
      </c>
    </row>
    <row r="10" spans="1:4" ht="12.75">
      <c r="A10" s="32">
        <v>9</v>
      </c>
      <c r="B10">
        <f>IF('Automatic Scoresheet'!W26&gt;0,'Automatic Scoresheet'!B26,"")</f>
      </c>
      <c r="C10">
        <f>IF(COUNTBLANK(B10)=1,"",'Automatic Scoresheet'!$A$24)</f>
      </c>
      <c r="D10" s="5">
        <f>IF(COUNTBLANK(B10)=1,"",'Automatic Scoresheet'!W26)</f>
      </c>
    </row>
    <row r="11" spans="1:4" ht="12.75">
      <c r="A11" s="33">
        <v>10</v>
      </c>
      <c r="B11">
        <f>IF('Automatic Scoresheet'!W27&gt;0,'Automatic Scoresheet'!B27,"")</f>
      </c>
      <c r="C11">
        <f>IF(COUNTBLANK(B11)=1,"",'Automatic Scoresheet'!$A$24)</f>
      </c>
      <c r="D11" s="5">
        <f>IF(COUNTBLANK(B11)=1,"",'Automatic Scoresheet'!W27)</f>
      </c>
    </row>
    <row r="12" spans="1:4" ht="12.75">
      <c r="A12" s="32">
        <v>11</v>
      </c>
      <c r="B12">
        <f>IF('Automatic Scoresheet'!W28&gt;0,'Automatic Scoresheet'!B28,"")</f>
      </c>
      <c r="C12">
        <f>IF(COUNTBLANK(B12)=1,"",'Automatic Scoresheet'!$A$24)</f>
      </c>
      <c r="D12" s="5">
        <f>IF(COUNTBLANK(B12)=1,"",'Automatic Scoresheet'!W28)</f>
      </c>
    </row>
    <row r="13" spans="1:4" ht="12.75">
      <c r="A13" s="33">
        <v>12</v>
      </c>
      <c r="B13">
        <f>IF('Automatic Scoresheet'!W29&gt;0,'Automatic Scoresheet'!B29,"")</f>
      </c>
      <c r="C13">
        <f>IF(COUNTBLANK(B13)=1,"",'Automatic Scoresheet'!$A$24)</f>
      </c>
      <c r="D13" s="5">
        <f>IF(COUNTBLANK(B13)=1,"",'Automatic Scoresheet'!W29)</f>
      </c>
    </row>
    <row r="14" spans="1:4" ht="12.75">
      <c r="A14" s="32">
        <v>13</v>
      </c>
      <c r="B14">
        <f>IF('Automatic Scoresheet'!W33&gt;0,'Automatic Scoresheet'!B33,"")</f>
      </c>
      <c r="C14">
        <f>IF(COUNTBLANK(B14)=1,"",'Automatic Scoresheet'!$A$31)</f>
      </c>
      <c r="D14" s="5">
        <f>IF(COUNTBLANK(B14)=1,"",'Automatic Scoresheet'!W33)</f>
      </c>
    </row>
    <row r="15" spans="1:4" ht="12.75">
      <c r="A15" s="33">
        <v>14</v>
      </c>
      <c r="B15">
        <f>IF('Automatic Scoresheet'!W34&gt;0,'Automatic Scoresheet'!B34,"")</f>
      </c>
      <c r="C15">
        <f>IF(COUNTBLANK(B15)=1,"",'Automatic Scoresheet'!$A$31)</f>
      </c>
      <c r="D15" s="5">
        <f>IF(COUNTBLANK(B15)=1,"",'Automatic Scoresheet'!W34)</f>
      </c>
    </row>
    <row r="16" spans="1:4" ht="12.75">
      <c r="A16" s="32">
        <v>15</v>
      </c>
      <c r="B16">
        <f>IF('Automatic Scoresheet'!W35&gt;0,'Automatic Scoresheet'!B35,"")</f>
      </c>
      <c r="C16">
        <f>IF(COUNTBLANK(B16)=1,"",'Automatic Scoresheet'!$A$31)</f>
      </c>
      <c r="D16" s="5">
        <f>IF(COUNTBLANK(B16)=1,"",'Automatic Scoresheet'!W35)</f>
      </c>
    </row>
    <row r="17" spans="1:4" ht="12.75">
      <c r="A17" s="33">
        <v>16</v>
      </c>
      <c r="B17">
        <f>IF('Automatic Scoresheet'!W36&gt;0,'Automatic Scoresheet'!B36,"")</f>
      </c>
      <c r="C17">
        <f>IF(COUNTBLANK(B17)=1,"",'Automatic Scoresheet'!$A$31)</f>
      </c>
      <c r="D17" s="5">
        <f>IF(COUNTBLANK(B17)=1,"",'Automatic Scoresheet'!W36)</f>
      </c>
    </row>
    <row r="18" spans="1:4" ht="12.75">
      <c r="A18" s="32">
        <v>17</v>
      </c>
      <c r="B18">
        <f>IF('Automatic Scoresheet'!W40&gt;0,'Automatic Scoresheet'!B40,"")</f>
      </c>
      <c r="C18">
        <f>IF(COUNTBLANK(B18)=1,"",'Automatic Scoresheet'!$A$38)</f>
      </c>
      <c r="D18" s="5">
        <f>IF(COUNTBLANK(B18)=1,"",'Automatic Scoresheet'!W40)</f>
      </c>
    </row>
    <row r="19" spans="1:4" ht="12.75">
      <c r="A19" s="33">
        <v>18</v>
      </c>
      <c r="B19">
        <f>IF('Automatic Scoresheet'!W41&gt;0,'Automatic Scoresheet'!B41,"")</f>
      </c>
      <c r="C19">
        <f>IF(COUNTBLANK(B19)=1,"",'Automatic Scoresheet'!$A$38)</f>
      </c>
      <c r="D19" s="5">
        <f>IF(COUNTBLANK(B19)=1,"",'Automatic Scoresheet'!W41)</f>
      </c>
    </row>
    <row r="20" spans="1:4" ht="12.75">
      <c r="A20" s="32">
        <v>19</v>
      </c>
      <c r="B20">
        <f>IF('Automatic Scoresheet'!W42&gt;0,'Automatic Scoresheet'!B42,"")</f>
      </c>
      <c r="C20">
        <f>IF(COUNTBLANK(B20)=1,"",'Automatic Scoresheet'!$A$38)</f>
      </c>
      <c r="D20" s="5">
        <f>IF(COUNTBLANK(B20)=1,"",'Automatic Scoresheet'!W42)</f>
      </c>
    </row>
    <row r="21" spans="1:4" ht="12.75">
      <c r="A21" s="33">
        <v>20</v>
      </c>
      <c r="B21">
        <f>IF('Automatic Scoresheet'!W43&gt;0,'Automatic Scoresheet'!B43,"")</f>
      </c>
      <c r="C21">
        <f>IF(COUNTBLANK(B21)=1,"",'Automatic Scoresheet'!$A$38)</f>
      </c>
      <c r="D21" s="5">
        <f>IF(COUNTBLANK(B21)=1,"",'Automatic Scoresheet'!W43)</f>
      </c>
    </row>
    <row r="22" spans="1:4" ht="12.75">
      <c r="A22" s="32">
        <v>21</v>
      </c>
      <c r="B22">
        <f>IF('Automatic Scoresheet'!W47&gt;0,'Automatic Scoresheet'!B47,"")</f>
      </c>
      <c r="C22">
        <f>IF(COUNTBLANK(B22)=1,"",'Automatic Scoresheet'!$A$45)</f>
      </c>
      <c r="D22" s="5">
        <f>IF(COUNTBLANK(B22)=1,"",'Automatic Scoresheet'!W47)</f>
      </c>
    </row>
    <row r="23" spans="1:4" ht="12.75">
      <c r="A23" s="33">
        <v>22</v>
      </c>
      <c r="B23">
        <f>IF('Automatic Scoresheet'!W48&gt;0,'Automatic Scoresheet'!B48,"")</f>
      </c>
      <c r="C23">
        <f>IF(COUNTBLANK(B23)=1,"",'Automatic Scoresheet'!$A$45)</f>
      </c>
      <c r="D23" s="5">
        <f>IF(COUNTBLANK(B23)=1,"",'Automatic Scoresheet'!W48)</f>
      </c>
    </row>
    <row r="24" spans="1:4" ht="12.75">
      <c r="A24" s="32">
        <v>23</v>
      </c>
      <c r="B24">
        <f>IF('Automatic Scoresheet'!W49&gt;0,'Automatic Scoresheet'!B49,"")</f>
      </c>
      <c r="C24">
        <f>IF(COUNTBLANK(B24)=1,"",'Automatic Scoresheet'!$A$45)</f>
      </c>
      <c r="D24" s="5">
        <f>IF(COUNTBLANK(B24)=1,"",'Automatic Scoresheet'!W49)</f>
      </c>
    </row>
    <row r="25" spans="1:4" ht="12.75">
      <c r="A25" s="33">
        <v>24</v>
      </c>
      <c r="B25">
        <f>IF('Automatic Scoresheet'!W50&gt;0,'Automatic Scoresheet'!B50,"")</f>
      </c>
      <c r="C25">
        <f>IF(COUNTBLANK(B25)=1,"",'Automatic Scoresheet'!$A$45)</f>
      </c>
      <c r="D25" s="5">
        <f>IF(COUNTBLANK(B25)=1,"",'Automatic Scoresheet'!W50)</f>
      </c>
    </row>
    <row r="26" spans="1:4" ht="12.75">
      <c r="A26" s="32">
        <v>25</v>
      </c>
      <c r="B26">
        <f>IF('Automatic Scoresheet'!W54&gt;0,'Automatic Scoresheet'!B54,"")</f>
      </c>
      <c r="C26">
        <f>IF(COUNTBLANK(B26)=1,"",'Automatic Scoresheet'!$A$52)</f>
      </c>
      <c r="D26" s="5">
        <f>IF(COUNTBLANK(B26)=1,"",'Automatic Scoresheet'!W54)</f>
      </c>
    </row>
    <row r="27" spans="1:4" ht="12.75">
      <c r="A27" s="33">
        <v>26</v>
      </c>
      <c r="B27">
        <f>IF('Automatic Scoresheet'!W55&gt;0,'Automatic Scoresheet'!B55,"")</f>
      </c>
      <c r="C27">
        <f>IF(COUNTBLANK(B27)=1,"",'Automatic Scoresheet'!$A$52)</f>
      </c>
      <c r="D27" s="5">
        <f>IF(COUNTBLANK(B27)=1,"",'Automatic Scoresheet'!W55)</f>
      </c>
    </row>
    <row r="28" spans="1:4" ht="12.75">
      <c r="A28" s="32">
        <v>27</v>
      </c>
      <c r="B28">
        <f>IF('Automatic Scoresheet'!W56&gt;0,'Automatic Scoresheet'!B56,"")</f>
      </c>
      <c r="C28">
        <f>IF(COUNTBLANK(B28)=1,"",'Automatic Scoresheet'!$A$52)</f>
      </c>
      <c r="D28" s="5">
        <f>IF(COUNTBLANK(B28)=1,"",'Automatic Scoresheet'!W56)</f>
      </c>
    </row>
    <row r="29" spans="1:4" ht="12.75">
      <c r="A29" s="33">
        <v>28</v>
      </c>
      <c r="B29">
        <f>IF('Automatic Scoresheet'!W57&gt;0,'Automatic Scoresheet'!B57,"")</f>
      </c>
      <c r="C29">
        <f>IF(COUNTBLANK(B29)=1,"",'Automatic Scoresheet'!$A$52)</f>
      </c>
      <c r="D29" s="5">
        <f>IF(COUNTBLANK(B29)=1,"",'Automatic Scoresheet'!W57)</f>
      </c>
    </row>
    <row r="30" spans="1:4" ht="12.75">
      <c r="A30" s="32">
        <v>29</v>
      </c>
      <c r="B30">
        <f>IF('Automatic Scoresheet'!W61&gt;0,'Automatic Scoresheet'!B61,"")</f>
      </c>
      <c r="C30">
        <f>IF(COUNTBLANK(B30)=1,"",'Automatic Scoresheet'!$A$59)</f>
      </c>
      <c r="D30" s="5">
        <f>IF(COUNTBLANK(B30)=1,"",'Automatic Scoresheet'!W61)</f>
      </c>
    </row>
    <row r="31" spans="1:4" ht="12.75">
      <c r="A31" s="33">
        <v>30</v>
      </c>
      <c r="B31">
        <f>IF('Automatic Scoresheet'!W62&gt;0,'Automatic Scoresheet'!B62,"")</f>
      </c>
      <c r="C31">
        <f>IF(COUNTBLANK(B31)=1,"",'Automatic Scoresheet'!$A$59)</f>
      </c>
      <c r="D31" s="5">
        <f>IF(COUNTBLANK(B31)=1,"",'Automatic Scoresheet'!W62)</f>
      </c>
    </row>
    <row r="32" spans="1:4" ht="12.75">
      <c r="A32" s="32">
        <v>31</v>
      </c>
      <c r="B32">
        <f>IF('Automatic Scoresheet'!W63&gt;0,'Automatic Scoresheet'!B63,"")</f>
      </c>
      <c r="C32">
        <f>IF(COUNTBLANK(B32)=1,"",'Automatic Scoresheet'!$A$59)</f>
      </c>
      <c r="D32" s="5">
        <f>IF(COUNTBLANK(B32)=1,"",'Automatic Scoresheet'!W63)</f>
      </c>
    </row>
    <row r="33" spans="1:4" ht="12.75">
      <c r="A33" s="33">
        <v>32</v>
      </c>
      <c r="B33">
        <f>IF('Automatic Scoresheet'!W64&gt;0,'Automatic Scoresheet'!B64,"")</f>
      </c>
      <c r="C33">
        <f>IF(COUNTBLANK(B33)=1,"",'Automatic Scoresheet'!$A$59)</f>
      </c>
      <c r="D33" s="5">
        <f>IF(COUNTBLANK(B33)=1,"",'Automatic Scoresheet'!W64)</f>
      </c>
    </row>
    <row r="34" spans="1:4" ht="12.75">
      <c r="A34" s="32">
        <v>33</v>
      </c>
      <c r="B34">
        <f>IF('Automatic Scoresheet'!W68&gt;0,'Automatic Scoresheet'!B68,"")</f>
      </c>
      <c r="C34">
        <f>IF(COUNTBLANK(B34)=1,"",'Automatic Scoresheet'!$A$66)</f>
      </c>
      <c r="D34" s="5">
        <f>IF(COUNTBLANK(B34)=1,"",'Automatic Scoresheet'!W68)</f>
      </c>
    </row>
    <row r="35" spans="1:4" ht="12.75">
      <c r="A35" s="33">
        <v>34</v>
      </c>
      <c r="B35">
        <f>IF('Automatic Scoresheet'!W69&gt;0,'Automatic Scoresheet'!B69,"")</f>
      </c>
      <c r="C35">
        <f>IF(COUNTBLANK(B35)=1,"",'Automatic Scoresheet'!$A$66)</f>
      </c>
      <c r="D35" s="5">
        <f>IF(COUNTBLANK(B35)=1,"",'Automatic Scoresheet'!W69)</f>
      </c>
    </row>
    <row r="36" spans="1:4" ht="12.75">
      <c r="A36" s="32">
        <v>35</v>
      </c>
      <c r="B36">
        <f>IF('Automatic Scoresheet'!W70&gt;0,'Automatic Scoresheet'!B70,"")</f>
      </c>
      <c r="C36">
        <f>IF(COUNTBLANK(B36)=1,"",'Automatic Scoresheet'!$A$66)</f>
      </c>
      <c r="D36" s="5">
        <f>IF(COUNTBLANK(B36)=1,"",'Automatic Scoresheet'!W70)</f>
      </c>
    </row>
    <row r="37" spans="1:4" ht="12.75">
      <c r="A37" s="33">
        <v>36</v>
      </c>
      <c r="B37">
        <f>IF('Automatic Scoresheet'!W71&gt;0,'Automatic Scoresheet'!B71,"")</f>
      </c>
      <c r="C37">
        <f>IF(COUNTBLANK(B37)=1,"",'Automatic Scoresheet'!$A$66)</f>
      </c>
      <c r="D37" s="5">
        <f>IF(COUNTBLANK(B37)=1,"",'Automatic Scoresheet'!W71)</f>
      </c>
    </row>
    <row r="38" spans="1:4" ht="12.75">
      <c r="A38" s="32">
        <v>37</v>
      </c>
      <c r="B38">
        <f>IF('Automatic Scoresheet'!W75&gt;0,'Automatic Scoresheet'!B75,"")</f>
      </c>
      <c r="C38">
        <f>IF(COUNTBLANK(B38)=1,"",'Automatic Scoresheet'!$A$73)</f>
      </c>
      <c r="D38" s="5">
        <f>IF(COUNTBLANK(B38)=1,"",'Automatic Scoresheet'!W75)</f>
      </c>
    </row>
    <row r="39" spans="1:4" ht="12.75">
      <c r="A39" s="33">
        <v>38</v>
      </c>
      <c r="B39">
        <f>IF('Automatic Scoresheet'!W76&gt;0,'Automatic Scoresheet'!B76,"")</f>
      </c>
      <c r="C39">
        <f>IF(COUNTBLANK(B39)=1,"",'Automatic Scoresheet'!$A$73)</f>
      </c>
      <c r="D39" s="5">
        <f>IF(COUNTBLANK(B39)=1,"",'Automatic Scoresheet'!W76)</f>
      </c>
    </row>
    <row r="40" spans="1:4" ht="12.75">
      <c r="A40" s="32">
        <v>39</v>
      </c>
      <c r="B40">
        <f>IF('Automatic Scoresheet'!W77&gt;0,'Automatic Scoresheet'!B77,"")</f>
      </c>
      <c r="C40">
        <f>IF(COUNTBLANK(B40)=1,"",'Automatic Scoresheet'!$A$73)</f>
      </c>
      <c r="D40" s="5">
        <f>IF(COUNTBLANK(B40)=1,"",'Automatic Scoresheet'!W77)</f>
      </c>
    </row>
    <row r="41" spans="1:4" ht="12.75">
      <c r="A41" s="33">
        <v>40</v>
      </c>
      <c r="B41">
        <f>IF('Automatic Scoresheet'!W78&gt;0,'Automatic Scoresheet'!B78,"")</f>
      </c>
      <c r="C41">
        <f>IF(COUNTBLANK(B41)=1,"",'Automatic Scoresheet'!$A$73)</f>
      </c>
      <c r="D41" s="5">
        <f>IF(COUNTBLANK(B41)=1,"",'Automatic Scoresheet'!W78)</f>
      </c>
    </row>
    <row r="42" spans="1:4" ht="12.75">
      <c r="A42" s="32">
        <v>41</v>
      </c>
      <c r="B42">
        <f>IF('Automatic Scoresheet'!W82&gt;0,'Automatic Scoresheet'!B82,"")</f>
      </c>
      <c r="C42">
        <f>IF(COUNTBLANK(B42)=1,"",'Automatic Scoresheet'!$A$80)</f>
      </c>
      <c r="D42" s="5">
        <f>IF(COUNTBLANK(B42)=1,"",'Automatic Scoresheet'!W82)</f>
      </c>
    </row>
    <row r="43" spans="1:4" ht="12.75">
      <c r="A43" s="33">
        <v>42</v>
      </c>
      <c r="B43">
        <f>IF('Automatic Scoresheet'!W83&gt;0,'Automatic Scoresheet'!B83,"")</f>
      </c>
      <c r="C43">
        <f>IF(COUNTBLANK(B43)=1,"",'Automatic Scoresheet'!$A$80)</f>
      </c>
      <c r="D43" s="5">
        <f>IF(COUNTBLANK(B43)=1,"",'Automatic Scoresheet'!W83)</f>
      </c>
    </row>
    <row r="44" spans="1:4" ht="12.75">
      <c r="A44" s="32">
        <v>43</v>
      </c>
      <c r="B44">
        <f>IF('Automatic Scoresheet'!W84&gt;0,'Automatic Scoresheet'!B84,"")</f>
      </c>
      <c r="C44">
        <f>IF(COUNTBLANK(B44)=1,"",'Automatic Scoresheet'!$A$80)</f>
      </c>
      <c r="D44" s="5">
        <f>IF(COUNTBLANK(B44)=1,"",'Automatic Scoresheet'!W84)</f>
      </c>
    </row>
    <row r="45" spans="1:4" ht="12.75">
      <c r="A45" s="33">
        <v>44</v>
      </c>
      <c r="B45">
        <f>IF('Automatic Scoresheet'!W85&gt;0,'Automatic Scoresheet'!B85,"")</f>
      </c>
      <c r="C45">
        <f>IF(COUNTBLANK(B45)=1,"",'Automatic Scoresheet'!$A$80)</f>
      </c>
      <c r="D45" s="5">
        <f>IF(COUNTBLANK(B45)=1,"",'Automatic Scoresheet'!W85)</f>
      </c>
    </row>
    <row r="46" spans="1:4" ht="12.75">
      <c r="A46" s="32">
        <v>45</v>
      </c>
      <c r="B46">
        <f>IF('Automatic Scoresheet'!W89&gt;0,'Automatic Scoresheet'!B89,"")</f>
      </c>
      <c r="C46">
        <f>IF(COUNTBLANK(B46)=1,"",'Automatic Scoresheet'!$A$87)</f>
      </c>
      <c r="D46" s="5">
        <f>IF(COUNTBLANK(B46)=1,"",'Automatic Scoresheet'!W89)</f>
      </c>
    </row>
    <row r="47" spans="1:4" ht="12.75">
      <c r="A47" s="33">
        <v>46</v>
      </c>
      <c r="B47">
        <f>IF('Automatic Scoresheet'!W90&gt;0,'Automatic Scoresheet'!B90,"")</f>
      </c>
      <c r="C47">
        <f>IF(COUNTBLANK(B47)=1,"",'Automatic Scoresheet'!$A$87)</f>
      </c>
      <c r="D47" s="5">
        <f>IF(COUNTBLANK(B47)=1,"",'Automatic Scoresheet'!W90)</f>
      </c>
    </row>
    <row r="48" spans="1:4" ht="12.75">
      <c r="A48" s="32">
        <v>47</v>
      </c>
      <c r="B48">
        <f>IF('Automatic Scoresheet'!W91&gt;0,'Automatic Scoresheet'!B91,"")</f>
      </c>
      <c r="C48">
        <f>IF(COUNTBLANK(B48)=1,"",'Automatic Scoresheet'!$A$87)</f>
      </c>
      <c r="D48" s="5">
        <f>IF(COUNTBLANK(B48)=1,"",'Automatic Scoresheet'!W91)</f>
      </c>
    </row>
    <row r="49" spans="1:4" ht="12.75">
      <c r="A49" s="33">
        <v>48</v>
      </c>
      <c r="B49">
        <f>IF('Automatic Scoresheet'!W92&gt;0,'Automatic Scoresheet'!B92,"")</f>
      </c>
      <c r="C49">
        <f>IF(COUNTBLANK(B49)=1,"",'Automatic Scoresheet'!$A$87)</f>
      </c>
      <c r="D49" s="5">
        <f>IF(COUNTBLANK(B49)=1,"",'Automatic Scoresheet'!W92)</f>
      </c>
    </row>
    <row r="50" spans="1:4" ht="12.75">
      <c r="A50" s="32">
        <v>49</v>
      </c>
      <c r="B50">
        <f>IF('Automatic Scoresheet'!W96&gt;0,'Automatic Scoresheet'!B96,"")</f>
      </c>
      <c r="C50">
        <f>IF(COUNTBLANK(B50)=1,"",'Automatic Scoresheet'!$A$80)</f>
      </c>
      <c r="D50" s="5">
        <f>IF(COUNTBLANK(B50)=1,"",'Automatic Scoresheet'!W96)</f>
      </c>
    </row>
    <row r="51" spans="1:4" ht="12.75">
      <c r="A51" s="33">
        <v>50</v>
      </c>
      <c r="B51">
        <f>IF('Automatic Scoresheet'!W97&gt;0,'Automatic Scoresheet'!B97,"")</f>
      </c>
      <c r="C51">
        <f>IF(COUNTBLANK(B51)=1,"",'Automatic Scoresheet'!$A$80)</f>
      </c>
      <c r="D51" s="5">
        <f>IF(COUNTBLANK(B51)=1,"",'Automatic Scoresheet'!W97)</f>
      </c>
    </row>
    <row r="52" spans="1:4" ht="12.75">
      <c r="A52" s="32">
        <v>51</v>
      </c>
      <c r="B52">
        <f>IF('Automatic Scoresheet'!W98&gt;0,'Automatic Scoresheet'!B98,"")</f>
      </c>
      <c r="C52">
        <f>IF(COUNTBLANK(B52)=1,"",'Automatic Scoresheet'!$A$80)</f>
      </c>
      <c r="D52" s="5">
        <f>IF(COUNTBLANK(B52)=1,"",'Automatic Scoresheet'!W98)</f>
      </c>
    </row>
    <row r="53" spans="1:4" ht="12.75">
      <c r="A53" s="33">
        <v>52</v>
      </c>
      <c r="B53">
        <f>IF('Automatic Scoresheet'!W99&gt;0,'Automatic Scoresheet'!B99,"")</f>
      </c>
      <c r="C53">
        <f>IF(COUNTBLANK(B53)=1,"",'Automatic Scoresheet'!$A$80)</f>
      </c>
      <c r="D53" s="5">
        <f>IF(COUNTBLANK(B53)=1,"",'Automatic Scoresheet'!W99)</f>
      </c>
    </row>
    <row r="54" spans="1:4" ht="12.75">
      <c r="A54" s="32">
        <v>53</v>
      </c>
      <c r="B54">
        <f>IF('Automatic Scoresheet'!W103&gt;0,'Automatic Scoresheet'!B103,"")</f>
      </c>
      <c r="C54">
        <f>IF(COUNTBLANK(B54)=1,"",'Automatic Scoresheet'!$A$73)</f>
      </c>
      <c r="D54" s="5">
        <f>IF(COUNTBLANK(B54)=1,"",'Automatic Scoresheet'!W103)</f>
      </c>
    </row>
    <row r="55" spans="1:4" ht="12.75">
      <c r="A55" s="33">
        <v>54</v>
      </c>
      <c r="B55">
        <f>IF('Automatic Scoresheet'!W104&gt;0,'Automatic Scoresheet'!B104,"")</f>
      </c>
      <c r="C55">
        <f>IF(COUNTBLANK(B55)=1,"",'Automatic Scoresheet'!$A$73)</f>
      </c>
      <c r="D55" s="5">
        <f>IF(COUNTBLANK(B55)=1,"",'Automatic Scoresheet'!W104)</f>
      </c>
    </row>
    <row r="56" spans="1:4" ht="12.75">
      <c r="A56" s="32">
        <v>55</v>
      </c>
      <c r="B56">
        <f>IF('Automatic Scoresheet'!W105&gt;0,'Automatic Scoresheet'!B105,"")</f>
      </c>
      <c r="C56">
        <f>IF(COUNTBLANK(B56)=1,"",'Automatic Scoresheet'!$A$73)</f>
      </c>
      <c r="D56" s="5">
        <f>IF(COUNTBLANK(B56)=1,"",'Automatic Scoresheet'!W105)</f>
      </c>
    </row>
    <row r="57" spans="1:4" ht="12.75">
      <c r="A57" s="33">
        <v>56</v>
      </c>
      <c r="B57">
        <f>IF('Automatic Scoresheet'!W106&gt;0,'Automatic Scoresheet'!B106,"")</f>
      </c>
      <c r="C57">
        <f>IF(COUNTBLANK(B57)=1,"",'Automatic Scoresheet'!$A$73)</f>
      </c>
      <c r="D57" s="5">
        <f>IF(COUNTBLANK(B57)=1,"",'Automatic Scoresheet'!W106)</f>
      </c>
    </row>
    <row r="58" spans="1:4" ht="12.75">
      <c r="A58" s="32">
        <v>57</v>
      </c>
      <c r="B58">
        <f>IF('Automatic Scoresheet'!W110&gt;0,'Automatic Scoresheet'!B110,"")</f>
      </c>
      <c r="C58">
        <f>IF(COUNTBLANK(B58)=1,"",'Automatic Scoresheet'!$A$80)</f>
      </c>
      <c r="D58" s="5">
        <f>IF(COUNTBLANK(B58)=1,"",'Automatic Scoresheet'!W110)</f>
      </c>
    </row>
    <row r="59" spans="1:4" ht="12.75">
      <c r="A59" s="33">
        <v>58</v>
      </c>
      <c r="B59">
        <f>IF('Automatic Scoresheet'!W111&gt;0,'Automatic Scoresheet'!B111,"")</f>
      </c>
      <c r="C59">
        <f>IF(COUNTBLANK(B59)=1,"",'Automatic Scoresheet'!$A$80)</f>
      </c>
      <c r="D59" s="5">
        <f>IF(COUNTBLANK(B59)=1,"",'Automatic Scoresheet'!W111)</f>
      </c>
    </row>
    <row r="60" spans="1:4" ht="12.75">
      <c r="A60" s="32">
        <v>59</v>
      </c>
      <c r="B60">
        <f>IF('Automatic Scoresheet'!W112&gt;0,'Automatic Scoresheet'!B112,"")</f>
      </c>
      <c r="C60">
        <f>IF(COUNTBLANK(B60)=1,"",'Automatic Scoresheet'!$A$80)</f>
      </c>
      <c r="D60" s="5">
        <f>IF(COUNTBLANK(B60)=1,"",'Automatic Scoresheet'!W112)</f>
      </c>
    </row>
    <row r="61" spans="1:4" ht="12.75">
      <c r="A61" s="33">
        <v>60</v>
      </c>
      <c r="B61">
        <f>IF('Automatic Scoresheet'!W113&gt;0,'Automatic Scoresheet'!B113,"")</f>
      </c>
      <c r="C61">
        <f>IF(COUNTBLANK(B61)=1,"",'Automatic Scoresheet'!$A$80)</f>
      </c>
      <c r="D61" s="5">
        <f>IF(COUNTBLANK(B61)=1,"",'Automatic Scoresheet'!W113)</f>
      </c>
    </row>
    <row r="62" spans="1:4" ht="12.75">
      <c r="A62" s="32">
        <v>61</v>
      </c>
      <c r="B62">
        <f>IF('Automatic Scoresheet'!W117&gt;0,'Automatic Scoresheet'!B117,"")</f>
      </c>
      <c r="C62">
        <f>IF(COUNTBLANK(B62)=1,"",'Automatic Scoresheet'!$A$115)</f>
      </c>
      <c r="D62" s="5">
        <f>IF(COUNTBLANK(B62)=1,"",'Automatic Scoresheet'!W117)</f>
      </c>
    </row>
    <row r="63" spans="1:4" ht="12.75">
      <c r="A63" s="33">
        <v>62</v>
      </c>
      <c r="B63">
        <f>IF('Automatic Scoresheet'!W118&gt;0,'Automatic Scoresheet'!B118,"")</f>
      </c>
      <c r="C63">
        <f>IF(COUNTBLANK(B63)=1,"",'Automatic Scoresheet'!$A$115)</f>
      </c>
      <c r="D63" s="5">
        <f>IF(COUNTBLANK(B63)=1,"",'Automatic Scoresheet'!W118)</f>
      </c>
    </row>
    <row r="64" spans="1:4" ht="12.75">
      <c r="A64" s="32">
        <v>63</v>
      </c>
      <c r="B64">
        <f>IF('Automatic Scoresheet'!W119&gt;0,'Automatic Scoresheet'!B119,"")</f>
      </c>
      <c r="C64">
        <f>IF(COUNTBLANK(B64)=1,"",'Automatic Scoresheet'!$A$115)</f>
      </c>
      <c r="D64" s="5">
        <f>IF(COUNTBLANK(B64)=1,"",'Automatic Scoresheet'!W119)</f>
      </c>
    </row>
    <row r="65" spans="1:4" ht="12.75">
      <c r="A65" s="33">
        <v>64</v>
      </c>
      <c r="B65">
        <f>IF('Automatic Scoresheet'!W120&gt;0,'Automatic Scoresheet'!B120,"")</f>
      </c>
      <c r="C65">
        <f>IF(COUNTBLANK(B65)=1,"",'Automatic Scoresheet'!$A$115)</f>
      </c>
      <c r="D65" s="5">
        <f>IF(COUNTBLANK(B65)=1,"",'Automatic Scoresheet'!W120)</f>
      </c>
    </row>
    <row r="66" spans="1:4" ht="12.75">
      <c r="A66" s="32">
        <v>65</v>
      </c>
      <c r="B66">
        <f>IF('Automatic Scoresheet'!W124&gt;0,'Automatic Scoresheet'!B124,"")</f>
      </c>
      <c r="C66">
        <f>IF(COUNTBLANK(B66)=1,"",'Automatic Scoresheet'!$A$122)</f>
      </c>
      <c r="D66" s="5">
        <f>IF(COUNTBLANK(B66)=1,"",'Automatic Scoresheet'!W124)</f>
      </c>
    </row>
    <row r="67" spans="1:4" ht="12.75">
      <c r="A67" s="33">
        <v>66</v>
      </c>
      <c r="B67">
        <f>IF('Automatic Scoresheet'!W125&gt;0,'Automatic Scoresheet'!B125,"")</f>
      </c>
      <c r="C67">
        <f>IF(COUNTBLANK(B67)=1,"",'Automatic Scoresheet'!$A$122)</f>
      </c>
      <c r="D67" s="5">
        <f>IF(COUNTBLANK(B67)=1,"",'Automatic Scoresheet'!W125)</f>
      </c>
    </row>
    <row r="68" spans="1:4" ht="12.75">
      <c r="A68" s="32">
        <v>67</v>
      </c>
      <c r="B68">
        <f>IF('Automatic Scoresheet'!W126&gt;0,'Automatic Scoresheet'!B126,"")</f>
      </c>
      <c r="C68">
        <f>IF(COUNTBLANK(B68)=1,"",'Automatic Scoresheet'!$A$122)</f>
      </c>
      <c r="D68" s="5">
        <f>IF(COUNTBLANK(B68)=1,"",'Automatic Scoresheet'!W126)</f>
      </c>
    </row>
    <row r="69" spans="1:4" ht="12.75">
      <c r="A69" s="33">
        <v>68</v>
      </c>
      <c r="B69">
        <f>IF('Automatic Scoresheet'!W127&gt;0,'Automatic Scoresheet'!B127,"")</f>
      </c>
      <c r="C69">
        <f>IF(COUNTBLANK(B69)=1,"",'Automatic Scoresheet'!$A$122)</f>
      </c>
      <c r="D69" s="5">
        <f>IF(COUNTBLANK(B69)=1,"",'Automatic Scoresheet'!W127)</f>
      </c>
    </row>
    <row r="70" spans="1:4" ht="12.75">
      <c r="A70" s="32">
        <v>69</v>
      </c>
      <c r="B70">
        <f>IF('Automatic Scoresheet'!W131&gt;0,'Automatic Scoresheet'!B131,"")</f>
      </c>
      <c r="C70">
        <f>IF(COUNTBLANK(B70)=1,"",'Automatic Scoresheet'!$A$129)</f>
      </c>
      <c r="D70" s="5">
        <f>IF(COUNTBLANK(B70)=1,"",'Automatic Scoresheet'!W131)</f>
      </c>
    </row>
    <row r="71" spans="1:4" ht="12.75">
      <c r="A71" s="33">
        <v>70</v>
      </c>
      <c r="B71">
        <f>IF('Automatic Scoresheet'!W132&gt;0,'Automatic Scoresheet'!B132,"")</f>
      </c>
      <c r="C71">
        <f>IF(COUNTBLANK(B71)=1,"",'Automatic Scoresheet'!$A$129)</f>
      </c>
      <c r="D71" s="5">
        <f>IF(COUNTBLANK(B71)=1,"",'Automatic Scoresheet'!W132)</f>
      </c>
    </row>
    <row r="72" spans="1:4" ht="12.75">
      <c r="A72" s="32">
        <v>71</v>
      </c>
      <c r="B72">
        <f>IF('Automatic Scoresheet'!W133&gt;0,'Automatic Scoresheet'!B133,"")</f>
      </c>
      <c r="C72">
        <f>IF(COUNTBLANK(B72)=1,"",'Automatic Scoresheet'!$A$129)</f>
      </c>
      <c r="D72" s="5">
        <f>IF(COUNTBLANK(B72)=1,"",'Automatic Scoresheet'!W133)</f>
      </c>
    </row>
    <row r="73" spans="1:4" ht="12.75">
      <c r="A73" s="33">
        <v>72</v>
      </c>
      <c r="B73">
        <f>IF('Automatic Scoresheet'!W134&gt;0,'Automatic Scoresheet'!B134,"")</f>
      </c>
      <c r="C73">
        <f>IF(COUNTBLANK(B73)=1,"",'Automatic Scoresheet'!$A$129)</f>
      </c>
      <c r="D73" s="5">
        <f>IF(COUNTBLANK(B73)=1,"",'Automatic Scoresheet'!W134)</f>
      </c>
    </row>
    <row r="74" spans="1:4" ht="12.75">
      <c r="A74" s="32">
        <v>73</v>
      </c>
      <c r="B74">
        <f>IF('Automatic Scoresheet'!W138&gt;0,'Automatic Scoresheet'!B138,"")</f>
      </c>
      <c r="C74">
        <f>IF(COUNTBLANK(B74)=1,"",'Automatic Scoresheet'!$A$136)</f>
      </c>
      <c r="D74" s="5">
        <f>IF(COUNTBLANK(B74)=1,"",'Automatic Scoresheet'!W138)</f>
      </c>
    </row>
    <row r="75" spans="1:4" ht="12.75">
      <c r="A75" s="33">
        <v>74</v>
      </c>
      <c r="B75">
        <f>IF('Automatic Scoresheet'!W139&gt;0,'Automatic Scoresheet'!B139,"")</f>
      </c>
      <c r="C75">
        <f>IF(COUNTBLANK(B75)=1,"",'Automatic Scoresheet'!$A$136)</f>
      </c>
      <c r="D75" s="5">
        <f>IF(COUNTBLANK(B75)=1,"",'Automatic Scoresheet'!W139)</f>
      </c>
    </row>
    <row r="76" spans="1:4" ht="12.75">
      <c r="A76" s="32">
        <v>75</v>
      </c>
      <c r="B76">
        <f>IF('Automatic Scoresheet'!W140&gt;0,'Automatic Scoresheet'!B140,"")</f>
      </c>
      <c r="C76">
        <f>IF(COUNTBLANK(B76)=1,"",'Automatic Scoresheet'!$A$136)</f>
      </c>
      <c r="D76" s="5">
        <f>IF(COUNTBLANK(B76)=1,"",'Automatic Scoresheet'!W140)</f>
      </c>
    </row>
    <row r="77" spans="1:4" ht="12.75">
      <c r="A77" s="33">
        <v>76</v>
      </c>
      <c r="B77">
        <f>IF('Automatic Scoresheet'!W141&gt;0,'Automatic Scoresheet'!B141,"")</f>
      </c>
      <c r="C77">
        <f>IF(COUNTBLANK(B77)=1,"",'Automatic Scoresheet'!$A$136)</f>
      </c>
      <c r="D77" s="5">
        <f>IF(COUNTBLANK(B77)=1,"",'Automatic Scoresheet'!W141)</f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</dc:creator>
  <cp:keywords/>
  <dc:description/>
  <cp:lastModifiedBy>Craig</cp:lastModifiedBy>
  <cp:lastPrinted>2007-04-30T22:53:30Z</cp:lastPrinted>
  <dcterms:created xsi:type="dcterms:W3CDTF">2006-04-11T14:41:07Z</dcterms:created>
  <dcterms:modified xsi:type="dcterms:W3CDTF">2012-04-25T20:48:40Z</dcterms:modified>
  <cp:category/>
  <cp:version/>
  <cp:contentType/>
  <cp:contentStatus/>
</cp:coreProperties>
</file>